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5.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6.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7.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8.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9.xml" ContentType="application/vnd.openxmlformats-officedocument.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rawings/drawing10.xml" ContentType="application/vnd.openxmlformats-officedocument.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rawings/drawing11.xml" ContentType="application/vnd.openxmlformats-officedocument.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12.xml" ContentType="application/vnd.openxmlformats-officedocument.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rawings/drawing13.xml" ContentType="application/vnd.openxmlformats-officedocument.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drawings/drawing14.xml" ContentType="application/vnd.openxmlformats-officedocument.drawing+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rawings/drawing15.xml" ContentType="application/vnd.openxmlformats-officedocument.drawing+xml"/>
  <Override PartName="/xl/charts/chart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71_環境課\環境政策係\09_環境ネットワーク・環境家計簿関係\かんきょう家計簿\R7\ホームページ\"/>
    </mc:Choice>
  </mc:AlternateContent>
  <bookViews>
    <workbookView xWindow="0" yWindow="0" windowWidth="24000" windowHeight="9510" tabRatio="717"/>
  </bookViews>
  <sheets>
    <sheet name="表紙" sheetId="16" r:id="rId1"/>
    <sheet name="入力方法" sheetId="15" r:id="rId2"/>
    <sheet name="４月" sheetId="1" r:id="rId3"/>
    <sheet name="５月" sheetId="2" r:id="rId4"/>
    <sheet name="６月" sheetId="4" r:id="rId5"/>
    <sheet name="７月" sheetId="5" r:id="rId6"/>
    <sheet name="８月" sheetId="6" r:id="rId7"/>
    <sheet name="９月" sheetId="7" r:id="rId8"/>
    <sheet name="１０月" sheetId="8" r:id="rId9"/>
    <sheet name="１１月" sheetId="9" r:id="rId10"/>
    <sheet name="１２月" sheetId="10" r:id="rId11"/>
    <sheet name="１月" sheetId="11" r:id="rId12"/>
    <sheet name="２月" sheetId="12" r:id="rId13"/>
    <sheet name="３月" sheetId="13" r:id="rId14"/>
    <sheet name="グラフ" sheetId="3" r:id="rId15"/>
    <sheet name="提出先" sheetId="17" r:id="rId16"/>
  </sheets>
  <calcPr calcId="162913"/>
</workbook>
</file>

<file path=xl/calcChain.xml><?xml version="1.0" encoding="utf-8"?>
<calcChain xmlns="http://schemas.openxmlformats.org/spreadsheetml/2006/main">
  <c r="G14" i="4" l="1"/>
  <c r="E12" i="13"/>
  <c r="E10" i="13"/>
  <c r="E8" i="13"/>
  <c r="E12" i="12"/>
  <c r="E10" i="12"/>
  <c r="E8" i="12"/>
  <c r="E12" i="11"/>
  <c r="E10" i="11"/>
  <c r="E8" i="11"/>
  <c r="E12" i="10"/>
  <c r="E10" i="10"/>
  <c r="E8" i="10"/>
  <c r="E12" i="9"/>
  <c r="E10" i="9"/>
  <c r="E8" i="9"/>
  <c r="E12" i="8"/>
  <c r="E10" i="8"/>
  <c r="E8" i="8"/>
  <c r="E12" i="7"/>
  <c r="E10" i="7"/>
  <c r="E8" i="7"/>
  <c r="E12" i="6"/>
  <c r="E10" i="6"/>
  <c r="E8" i="6"/>
  <c r="E12" i="5"/>
  <c r="E10" i="5"/>
  <c r="E8" i="5"/>
  <c r="E12" i="4"/>
  <c r="E10" i="4"/>
  <c r="E8" i="4"/>
  <c r="E12" i="2"/>
  <c r="E10" i="2"/>
  <c r="E8" i="2"/>
  <c r="G12" i="1"/>
  <c r="E12" i="1"/>
  <c r="E8" i="1"/>
  <c r="E10" i="1" l="1"/>
  <c r="G10" i="6"/>
  <c r="C45" i="3" s="1"/>
  <c r="G10" i="13"/>
  <c r="C52" i="3" s="1"/>
  <c r="G10" i="11"/>
  <c r="C50" i="3" s="1"/>
  <c r="G10" i="10"/>
  <c r="C49" i="3" s="1"/>
  <c r="G10" i="9"/>
  <c r="C48" i="3" s="1"/>
  <c r="G10" i="8"/>
  <c r="C47" i="3" s="1"/>
  <c r="G10" i="7"/>
  <c r="C46" i="3" s="1"/>
  <c r="G10" i="5"/>
  <c r="C44" i="3" s="1"/>
  <c r="G10" i="4"/>
  <c r="C43" i="3" s="1"/>
  <c r="G10" i="2" l="1"/>
  <c r="G10" i="12"/>
  <c r="C51" i="3" s="1"/>
  <c r="C42" i="3" l="1"/>
  <c r="G14" i="2"/>
  <c r="G14" i="5" s="1"/>
  <c r="G14" i="6" s="1"/>
  <c r="G14" i="7" s="1"/>
  <c r="G14" i="8" s="1"/>
  <c r="G14" i="9" s="1"/>
  <c r="G14" i="10" s="1"/>
  <c r="G14" i="11" s="1"/>
  <c r="G14" i="12" s="1"/>
  <c r="G14" i="13" s="1"/>
  <c r="C41" i="3"/>
</calcChain>
</file>

<file path=xl/sharedStrings.xml><?xml version="1.0" encoding="utf-8"?>
<sst xmlns="http://schemas.openxmlformats.org/spreadsheetml/2006/main" count="13" uniqueCount="13">
  <si>
    <t>４月</t>
    <rPh sb="1" eb="2">
      <t>ガツ</t>
    </rPh>
    <phoneticPr fontId="1"/>
  </si>
  <si>
    <t>５月</t>
  </si>
  <si>
    <t>６月</t>
  </si>
  <si>
    <t>７月</t>
  </si>
  <si>
    <t>８月</t>
  </si>
  <si>
    <t>９月</t>
  </si>
  <si>
    <t>１０月</t>
  </si>
  <si>
    <t>１１月</t>
  </si>
  <si>
    <t>１２月</t>
  </si>
  <si>
    <t>１月</t>
  </si>
  <si>
    <t>２月</t>
  </si>
  <si>
    <t>３月</t>
  </si>
  <si>
    <t>二酸化炭素排出量</t>
    <rPh sb="0" eb="3">
      <t>ニサンカ</t>
    </rPh>
    <rPh sb="3" eb="5">
      <t>タンソ</t>
    </rPh>
    <rPh sb="5" eb="7">
      <t>ハイシュツ</t>
    </rPh>
    <rPh sb="7" eb="8">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</si>
</sst>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7">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176" fontId="0" fillId="0" borderId="0" xfId="0" applyNumberFormat="1">
      <alignment vertical="center"/>
    </xf>
    <xf numFmtId="0" fontId="0" fillId="0" borderId="0" xfId="0" applyBorder="1" applyProtection="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solidFill>
                  <a:srgbClr val="00B0F0"/>
                </a:solidFill>
                <a:latin typeface="HG丸ｺﾞｼｯｸM-PRO" pitchFamily="50" charset="-128"/>
                <a:ea typeface="HG丸ｺﾞｼｯｸM-PRO" pitchFamily="50" charset="-128"/>
              </a:rPr>
              <a:t>ご家庭の二酸化炭素排出量</a:t>
            </a:r>
          </a:p>
        </c:rich>
      </c:tx>
      <c:layout/>
      <c:overlay val="0"/>
    </c:title>
    <c:autoTitleDeleted val="0"/>
    <c:plotArea>
      <c:layout/>
      <c:lineChart>
        <c:grouping val="standard"/>
        <c:varyColors val="0"/>
        <c:ser>
          <c:idx val="0"/>
          <c:order val="0"/>
          <c:tx>
            <c:strRef>
              <c:f>グラフ!$C$40</c:f>
              <c:strCache>
                <c:ptCount val="1"/>
                <c:pt idx="0">
                  <c:v>二酸化炭素排出量</c:v>
                </c:pt>
              </c:strCache>
            </c:strRef>
          </c:tx>
          <c:marker>
            <c:symbol val="none"/>
          </c:marker>
          <c:cat>
            <c:strRef>
              <c:f>グラフ!$B$41:$B$52</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グラフ!$C$41:$C$52</c:f>
              <c:numCache>
                <c:formatCode>0.00_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E62A-432F-A9FE-1F66AFFA6B16}"/>
            </c:ext>
          </c:extLst>
        </c:ser>
        <c:dLbls>
          <c:showLegendKey val="0"/>
          <c:showVal val="0"/>
          <c:showCatName val="0"/>
          <c:showSerName val="0"/>
          <c:showPercent val="0"/>
          <c:showBubbleSize val="0"/>
        </c:dLbls>
        <c:smooth val="0"/>
        <c:axId val="82090240"/>
        <c:axId val="82640896"/>
      </c:lineChart>
      <c:catAx>
        <c:axId val="82090240"/>
        <c:scaling>
          <c:orientation val="minMax"/>
        </c:scaling>
        <c:delete val="0"/>
        <c:axPos val="b"/>
        <c:numFmt formatCode="General" sourceLinked="1"/>
        <c:majorTickMark val="out"/>
        <c:minorTickMark val="none"/>
        <c:tickLblPos val="nextTo"/>
        <c:crossAx val="82640896"/>
        <c:crosses val="autoZero"/>
        <c:auto val="1"/>
        <c:lblAlgn val="ctr"/>
        <c:lblOffset val="100"/>
        <c:noMultiLvlLbl val="0"/>
      </c:catAx>
      <c:valAx>
        <c:axId val="82640896"/>
        <c:scaling>
          <c:orientation val="minMax"/>
          <c:max val="2000"/>
          <c:min val="0"/>
        </c:scaling>
        <c:delete val="0"/>
        <c:axPos val="l"/>
        <c:majorGridlines/>
        <c:numFmt formatCode="0_ " sourceLinked="0"/>
        <c:majorTickMark val="out"/>
        <c:minorTickMark val="none"/>
        <c:tickLblPos val="nextTo"/>
        <c:crossAx val="82090240"/>
        <c:crosses val="autoZero"/>
        <c:crossBetween val="between"/>
        <c:majorUnit val="200"/>
        <c:minorUnit val="4"/>
      </c:valAx>
    </c:plotArea>
    <c:plotVisOnly val="0"/>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５月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2BB092F6-ACE1-4A08-AF1F-752DC283EFD1}" type="presOf" srcId="{532530D4-B8D1-48CE-A3F4-AFEC6EE7925E}" destId="{022EEBF8-459E-4B74-959B-500AA1FFB08B}" srcOrd="0" destOrd="0" presId="urn:microsoft.com/office/officeart/2005/8/layout/vList2"/>
    <dgm:cxn modelId="{AB6C243A-86F5-4D55-ACEB-B0631EBD89AB}" srcId="{52777F32-5F0D-44A3-BAC6-B7FD1FDE3ACD}" destId="{532530D4-B8D1-48CE-A3F4-AFEC6EE7925E}" srcOrd="0" destOrd="0" parTransId="{0BCE7EEA-E5F2-42E2-9700-CFC3A7BA3F11}" sibTransId="{F8B69603-9E01-418E-B387-A9C200E03596}"/>
    <dgm:cxn modelId="{0D2B32FC-2A06-4253-A548-43A6A1AF27F0}" type="presOf" srcId="{52777F32-5F0D-44A3-BAC6-B7FD1FDE3ACD}" destId="{40F6DE10-CF69-4D0D-8AE1-48EDAE9EF7AE}" srcOrd="0" destOrd="0" presId="urn:microsoft.com/office/officeart/2005/8/layout/vList2"/>
    <dgm:cxn modelId="{DBED20BD-8C57-4B5F-A74E-F0CD26344BE5}"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0.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２月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23A98C80-B367-4DFD-976A-1B5DAD1C4494}" type="presOf" srcId="{52777F32-5F0D-44A3-BAC6-B7FD1FDE3ACD}" destId="{40F6DE10-CF69-4D0D-8AE1-48EDAE9EF7AE}" srcOrd="0" destOrd="0" presId="urn:microsoft.com/office/officeart/2005/8/layout/vList2"/>
    <dgm:cxn modelId="{8DD3DFD0-2586-4D93-9E38-041B7E471DB8}" type="presOf" srcId="{532530D4-B8D1-48CE-A3F4-AFEC6EE7925E}" destId="{022EEBF8-459E-4B74-959B-500AA1FFB08B}" srcOrd="0" destOrd="0" presId="urn:microsoft.com/office/officeart/2005/8/layout/vList2"/>
    <dgm:cxn modelId="{548507BA-37CC-44CC-AE25-90B938776AB0}"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11.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３月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3F2D0BCB-AFA6-4C13-B12C-8F60E040F8C9}" type="presOf" srcId="{532530D4-B8D1-48CE-A3F4-AFEC6EE7925E}" destId="{022EEBF8-459E-4B74-959B-500AA1FFB08B}" srcOrd="0" destOrd="0" presId="urn:microsoft.com/office/officeart/2005/8/layout/vList2"/>
    <dgm:cxn modelId="{51DC833C-A0BC-4A05-BE3F-E1361DC7D5FF}" type="presOf" srcId="{52777F32-5F0D-44A3-BAC6-B7FD1FDE3ACD}" destId="{40F6DE10-CF69-4D0D-8AE1-48EDAE9EF7AE}" srcOrd="0" destOrd="0" presId="urn:microsoft.com/office/officeart/2005/8/layout/vList2"/>
    <dgm:cxn modelId="{23EAFEA3-F449-4722-92D2-5D6086F52453}"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６月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C7F831E7-86BE-492E-A679-CBDA4B761719}" type="presOf" srcId="{532530D4-B8D1-48CE-A3F4-AFEC6EE7925E}" destId="{022EEBF8-459E-4B74-959B-500AA1FFB08B}" srcOrd="0" destOrd="0" presId="urn:microsoft.com/office/officeart/2005/8/layout/vList2"/>
    <dgm:cxn modelId="{09D59C9B-BC86-4AE6-819F-C7FC364ECAF5}" type="presOf" srcId="{52777F32-5F0D-44A3-BAC6-B7FD1FDE3ACD}" destId="{40F6DE10-CF69-4D0D-8AE1-48EDAE9EF7AE}" srcOrd="0" destOrd="0" presId="urn:microsoft.com/office/officeart/2005/8/layout/vList2"/>
    <dgm:cxn modelId="{0B55055C-8F97-474E-9BE9-A6E0476D8139}"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７月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FFD7A85-8E8B-48B8-A618-80A3F1305E15}" type="presOf" srcId="{52777F32-5F0D-44A3-BAC6-B7FD1FDE3ACD}" destId="{40F6DE10-CF69-4D0D-8AE1-48EDAE9EF7AE}" srcOrd="0" destOrd="0" presId="urn:microsoft.com/office/officeart/2005/8/layout/vList2"/>
    <dgm:cxn modelId="{AB6C243A-86F5-4D55-ACEB-B0631EBD89AB}" srcId="{52777F32-5F0D-44A3-BAC6-B7FD1FDE3ACD}" destId="{532530D4-B8D1-48CE-A3F4-AFEC6EE7925E}" srcOrd="0" destOrd="0" parTransId="{0BCE7EEA-E5F2-42E2-9700-CFC3A7BA3F11}" sibTransId="{F8B69603-9E01-418E-B387-A9C200E03596}"/>
    <dgm:cxn modelId="{CC110D83-569E-4535-85E7-557A769A058F}" type="presOf" srcId="{532530D4-B8D1-48CE-A3F4-AFEC6EE7925E}" destId="{022EEBF8-459E-4B74-959B-500AA1FFB08B}" srcOrd="0" destOrd="0" presId="urn:microsoft.com/office/officeart/2005/8/layout/vList2"/>
    <dgm:cxn modelId="{19741967-C01A-4DB5-BB29-C963108AB7EC}"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８月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30E667FC-B145-4EA4-9836-A06391E1F71B}" type="presOf" srcId="{52777F32-5F0D-44A3-BAC6-B7FD1FDE3ACD}" destId="{40F6DE10-CF69-4D0D-8AE1-48EDAE9EF7AE}" srcOrd="0" destOrd="0" presId="urn:microsoft.com/office/officeart/2005/8/layout/vList2"/>
    <dgm:cxn modelId="{B80EC0FB-0162-43F8-9F70-91E7854C4A49}" type="presOf" srcId="{532530D4-B8D1-48CE-A3F4-AFEC6EE7925E}" destId="{022EEBF8-459E-4B74-959B-500AA1FFB08B}" srcOrd="0" destOrd="0" presId="urn:microsoft.com/office/officeart/2005/8/layout/vList2"/>
    <dgm:cxn modelId="{BBF0C17A-4E27-4B07-B031-870270DD6D6A}"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９月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DA65E5C1-EA75-419E-B7DC-B208D362AB6B}" type="presOf" srcId="{52777F32-5F0D-44A3-BAC6-B7FD1FDE3ACD}" destId="{40F6DE10-CF69-4D0D-8AE1-48EDAE9EF7AE}" srcOrd="0" destOrd="0" presId="urn:microsoft.com/office/officeart/2005/8/layout/vList2"/>
    <dgm:cxn modelId="{1586A834-6F1C-40F4-A362-0C7045E4995D}" type="presOf" srcId="{532530D4-B8D1-48CE-A3F4-AFEC6EE7925E}" destId="{022EEBF8-459E-4B74-959B-500AA1FFB08B}" srcOrd="0" destOrd="0" presId="urn:microsoft.com/office/officeart/2005/8/layout/vList2"/>
    <dgm:cxn modelId="{99669364-8158-49B8-BDC7-80775A31B2B6}"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１０月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F4F28037-BAB5-45EF-92C2-26CD790B77A4}" type="presOf" srcId="{532530D4-B8D1-48CE-A3F4-AFEC6EE7925E}" destId="{022EEBF8-459E-4B74-959B-500AA1FFB08B}" srcOrd="0" destOrd="0" presId="urn:microsoft.com/office/officeart/2005/8/layout/vList2"/>
    <dgm:cxn modelId="{AB6C243A-86F5-4D55-ACEB-B0631EBD89AB}" srcId="{52777F32-5F0D-44A3-BAC6-B7FD1FDE3ACD}" destId="{532530D4-B8D1-48CE-A3F4-AFEC6EE7925E}" srcOrd="0" destOrd="0" parTransId="{0BCE7EEA-E5F2-42E2-9700-CFC3A7BA3F11}" sibTransId="{F8B69603-9E01-418E-B387-A9C200E03596}"/>
    <dgm:cxn modelId="{B6F39038-C2BE-42EC-9E0E-E464E471A38F}" type="presOf" srcId="{52777F32-5F0D-44A3-BAC6-B7FD1FDE3ACD}" destId="{40F6DE10-CF69-4D0D-8AE1-48EDAE9EF7AE}" srcOrd="0" destOrd="0" presId="urn:microsoft.com/office/officeart/2005/8/layout/vList2"/>
    <dgm:cxn modelId="{21B92490-1C1C-408E-8B11-5FAECB8FA834}"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１１月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16786540-FF7F-4232-BDCB-8F841CD94C01}" type="presOf" srcId="{532530D4-B8D1-48CE-A3F4-AFEC6EE7925E}" destId="{022EEBF8-459E-4B74-959B-500AA1FFB08B}" srcOrd="0" destOrd="0" presId="urn:microsoft.com/office/officeart/2005/8/layout/vList2"/>
    <dgm:cxn modelId="{5676D66B-925B-4482-AD07-9779A5917A8E}" type="presOf" srcId="{52777F32-5F0D-44A3-BAC6-B7FD1FDE3ACD}" destId="{40F6DE10-CF69-4D0D-8AE1-48EDAE9EF7AE}" srcOrd="0" destOrd="0" presId="urn:microsoft.com/office/officeart/2005/8/layout/vList2"/>
    <dgm:cxn modelId="{05C2856D-F2E7-44A5-B593-4F5828F047A1}"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１２月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1D1F4AC6-B8FD-453E-996E-D7FAC5EFF420}" type="presOf" srcId="{532530D4-B8D1-48CE-A3F4-AFEC6EE7925E}" destId="{022EEBF8-459E-4B74-959B-500AA1FFB08B}" srcOrd="0" destOrd="0" presId="urn:microsoft.com/office/officeart/2005/8/layout/vList2"/>
    <dgm:cxn modelId="{027A5067-A250-4583-B8E8-AD88769266D2}" type="presOf" srcId="{52777F32-5F0D-44A3-BAC6-B7FD1FDE3ACD}" destId="{40F6DE10-CF69-4D0D-8AE1-48EDAE9EF7AE}" srcOrd="0" destOrd="0" presId="urn:microsoft.com/office/officeart/2005/8/layout/vList2"/>
    <dgm:cxn modelId="{1B7EC4A5-F5FA-4446-8BDF-6943ED6D3690}"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52777F32-5F0D-44A3-BAC6-B7FD1FDE3ACD}" type="doc">
      <dgm:prSet loTypeId="urn:microsoft.com/office/officeart/2005/8/layout/vList2" loCatId="list" qsTypeId="urn:microsoft.com/office/officeart/2005/8/quickstyle/simple3" qsCatId="simple" csTypeId="urn:microsoft.com/office/officeart/2005/8/colors/colorful5" csCatId="colorful" phldr="1"/>
      <dgm:spPr/>
      <dgm:t>
        <a:bodyPr/>
        <a:lstStyle/>
        <a:p>
          <a:endParaRPr kumimoji="1" lang="ja-JP" altLang="en-US"/>
        </a:p>
      </dgm:t>
    </dgm:pt>
    <dgm:pt modelId="{532530D4-B8D1-48CE-A3F4-AFEC6EE7925E}">
      <dgm:prSet custT="1"/>
      <dgm:spPr>
        <a:solidFill>
          <a:srgbClr val="FFC000"/>
        </a:solidFill>
      </dgm:spPr>
      <dgm:t>
        <a:bodyPr/>
        <a:lstStyle/>
        <a:p>
          <a:pPr rtl="0"/>
          <a:r>
            <a:rPr kumimoji="1" lang="ja-JP" altLang="en-US" sz="1800" b="1" dirty="0" smtClean="0">
              <a:solidFill>
                <a:srgbClr val="92D050"/>
              </a:solidFill>
              <a:latin typeface="HGS創英角ﾎﾟｯﾌﾟ体" pitchFamily="50" charset="-128"/>
              <a:ea typeface="HGS創英角ﾎﾟｯﾌﾟ体" pitchFamily="50" charset="-128"/>
            </a:rPr>
            <a:t>１月</a:t>
          </a:r>
          <a:endParaRPr kumimoji="1" lang="ja-JP" altLang="en-US" sz="1800" b="1" dirty="0">
            <a:solidFill>
              <a:srgbClr val="92D050"/>
            </a:solidFill>
            <a:latin typeface="HGS創英角ﾎﾟｯﾌﾟ体" pitchFamily="50" charset="-128"/>
            <a:ea typeface="HGS創英角ﾎﾟｯﾌﾟ体" pitchFamily="50" charset="-128"/>
          </a:endParaRPr>
        </a:p>
      </dgm:t>
    </dgm:pt>
    <dgm:pt modelId="{0BCE7EEA-E5F2-42E2-9700-CFC3A7BA3F11}" type="parTrans" cxnId="{AB6C243A-86F5-4D55-ACEB-B0631EBD89AB}">
      <dgm:prSet/>
      <dgm:spPr/>
      <dgm:t>
        <a:bodyPr/>
        <a:lstStyle/>
        <a:p>
          <a:endParaRPr kumimoji="1" lang="ja-JP" altLang="en-US"/>
        </a:p>
      </dgm:t>
    </dgm:pt>
    <dgm:pt modelId="{F8B69603-9E01-418E-B387-A9C200E03596}" type="sibTrans" cxnId="{AB6C243A-86F5-4D55-ACEB-B0631EBD89AB}">
      <dgm:prSet/>
      <dgm:spPr/>
      <dgm:t>
        <a:bodyPr/>
        <a:lstStyle/>
        <a:p>
          <a:endParaRPr kumimoji="1" lang="ja-JP" altLang="en-US"/>
        </a:p>
      </dgm:t>
    </dgm:pt>
    <dgm:pt modelId="{40F6DE10-CF69-4D0D-8AE1-48EDAE9EF7AE}" type="pres">
      <dgm:prSet presAssocID="{52777F32-5F0D-44A3-BAC6-B7FD1FDE3ACD}" presName="linear" presStyleCnt="0">
        <dgm:presLayoutVars>
          <dgm:animLvl val="lvl"/>
          <dgm:resizeHandles val="exact"/>
        </dgm:presLayoutVars>
      </dgm:prSet>
      <dgm:spPr/>
      <dgm:t>
        <a:bodyPr/>
        <a:lstStyle/>
        <a:p>
          <a:endParaRPr kumimoji="1" lang="ja-JP" altLang="en-US"/>
        </a:p>
      </dgm:t>
    </dgm:pt>
    <dgm:pt modelId="{022EEBF8-459E-4B74-959B-500AA1FFB08B}" type="pres">
      <dgm:prSet presAssocID="{532530D4-B8D1-48CE-A3F4-AFEC6EE7925E}" presName="parentText" presStyleLbl="node1" presStyleIdx="0" presStyleCnt="1" custLinFactNeighborX="3822" custLinFactNeighborY="-49203">
        <dgm:presLayoutVars>
          <dgm:chMax val="0"/>
          <dgm:bulletEnabled val="1"/>
        </dgm:presLayoutVars>
      </dgm:prSet>
      <dgm:spPr/>
      <dgm:t>
        <a:bodyPr/>
        <a:lstStyle/>
        <a:p>
          <a:endParaRPr kumimoji="1" lang="ja-JP" altLang="en-US"/>
        </a:p>
      </dgm:t>
    </dgm:pt>
  </dgm:ptLst>
  <dgm:cxnLst>
    <dgm:cxn modelId="{AB6C243A-86F5-4D55-ACEB-B0631EBD89AB}" srcId="{52777F32-5F0D-44A3-BAC6-B7FD1FDE3ACD}" destId="{532530D4-B8D1-48CE-A3F4-AFEC6EE7925E}" srcOrd="0" destOrd="0" parTransId="{0BCE7EEA-E5F2-42E2-9700-CFC3A7BA3F11}" sibTransId="{F8B69603-9E01-418E-B387-A9C200E03596}"/>
    <dgm:cxn modelId="{3D1703DB-BB37-4FFE-B679-52FD46690FCF}" type="presOf" srcId="{52777F32-5F0D-44A3-BAC6-B7FD1FDE3ACD}" destId="{40F6DE10-CF69-4D0D-8AE1-48EDAE9EF7AE}" srcOrd="0" destOrd="0" presId="urn:microsoft.com/office/officeart/2005/8/layout/vList2"/>
    <dgm:cxn modelId="{41DEDAB0-A839-41BF-A25A-A60023D660F3}" type="presOf" srcId="{532530D4-B8D1-48CE-A3F4-AFEC6EE7925E}" destId="{022EEBF8-459E-4B74-959B-500AA1FFB08B}" srcOrd="0" destOrd="0" presId="urn:microsoft.com/office/officeart/2005/8/layout/vList2"/>
    <dgm:cxn modelId="{17D36BA1-03D0-45C6-A306-D75C3FBB7936}" type="presParOf" srcId="{40F6DE10-CF69-4D0D-8AE1-48EDAE9EF7AE}" destId="{022EEBF8-459E-4B74-959B-500AA1FFB08B}" srcOrd="0" destOrd="0" presId="urn:microsoft.com/office/officeart/2005/8/layout/vLis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52475"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５月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09709" cy="395264"/>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81049"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２月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38283" cy="395264"/>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81049"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３月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38283" cy="39526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52475"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６月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09709" cy="39526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52475"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７月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09709" cy="39526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52475"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８月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09709" cy="39526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52475"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９月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09709" cy="395264"/>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933450"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１０月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890684" cy="395264"/>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933450"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１１月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890684" cy="395264"/>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933450"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１２月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890684" cy="395264"/>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022EEBF8-459E-4B74-959B-500AA1FFB08B}">
      <dsp:nvSpPr>
        <dsp:cNvPr id="0" name=""/>
        <dsp:cNvSpPr/>
      </dsp:nvSpPr>
      <dsp:spPr>
        <a:xfrm>
          <a:off x="0" y="0"/>
          <a:ext cx="781049" cy="438030"/>
        </a:xfrm>
        <a:prstGeom prst="roundRect">
          <a:avLst/>
        </a:prstGeom>
        <a:solidFill>
          <a:srgbClr val="FFC000"/>
        </a:soli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ja-JP" altLang="en-US" sz="1800" b="1" kern="1200" dirty="0" smtClean="0">
              <a:solidFill>
                <a:srgbClr val="92D050"/>
              </a:solidFill>
              <a:latin typeface="HGS創英角ﾎﾟｯﾌﾟ体" pitchFamily="50" charset="-128"/>
              <a:ea typeface="HGS創英角ﾎﾟｯﾌﾟ体" pitchFamily="50" charset="-128"/>
            </a:rPr>
            <a:t>１月</a:t>
          </a:r>
          <a:endParaRPr kumimoji="1" lang="ja-JP" altLang="en-US" sz="1800" b="1" kern="1200" dirty="0">
            <a:solidFill>
              <a:srgbClr val="92D050"/>
            </a:solidFill>
            <a:latin typeface="HGS創英角ﾎﾟｯﾌﾟ体" pitchFamily="50" charset="-128"/>
            <a:ea typeface="HGS創英角ﾎﾟｯﾌﾟ体" pitchFamily="50" charset="-128"/>
          </a:endParaRPr>
        </a:p>
      </dsp:txBody>
      <dsp:txXfrm>
        <a:off x="21383" y="21383"/>
        <a:ext cx="738283" cy="395264"/>
      </dsp:txXfrm>
    </dsp:sp>
  </dsp:spTree>
</dsp:drawing>
</file>

<file path=xl/diagrams/layout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0.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11.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2.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3.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4.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5.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6.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7.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8.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layout9.xml><?xml version="1.0" encoding="utf-8"?>
<dgm:layoutDef xmlns:dgm="http://schemas.openxmlformats.org/drawingml/2006/diagram" xmlns:a="http://schemas.openxmlformats.org/drawingml/2006/main" uniqueId="urn:microsoft.com/office/officeart/2005/8/layout/vList2">
  <dgm:title val=""/>
  <dgm:desc val=""/>
  <dgm:catLst>
    <dgm:cat type="list" pri="3000"/>
    <dgm:cat type="convert" pri="100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2" srcId="1" destId="11" srcOrd="0" destOrd="0"/>
        <dgm:cxn modelId="23" srcId="2" destId="21"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animLvl val="lvl"/>
      <dgm:resizeHandles val="exact"/>
    </dgm:varLst>
    <dgm:alg type="lin">
      <dgm:param type="linDir" val="fromT"/>
      <dgm:param type="vertAlign" val="mid"/>
    </dgm:alg>
    <dgm:shape xmlns:r="http://schemas.openxmlformats.org/officeDocument/2006/relationships" r:blip="">
      <dgm:adjLst/>
    </dgm:shape>
    <dgm:presOf/>
    <dgm:constrLst>
      <dgm:constr type="w" for="ch" forName="parentText" refType="w"/>
      <dgm:constr type="h" for="ch" forName="parentText" refType="primFontSz" refFor="ch" refForName="parentText" fact="0.52"/>
      <dgm:constr type="w" for="ch" forName="childText" refType="w"/>
      <dgm:constr type="h" for="ch" forName="childText" refType="primFontSz" refFor="ch" refForName="parentText" fact="0.46"/>
      <dgm:constr type="h" for="ch" forName="parentText" op="equ"/>
      <dgm:constr type="primFontSz" for="ch" forName="parentText" op="equ" val="65"/>
      <dgm:constr type="primFontSz" for="ch" forName="childText" refType="primFontSz" refFor="ch" refForName="parentText" op="equ"/>
      <dgm:constr type="h" for="ch" forName="spacer" refType="primFontSz" refFor="ch" refForName="parentText" fact="0.08"/>
    </dgm:constrLst>
    <dgm:ruleLst>
      <dgm:rule type="primFontSz" for="ch" forName="parentText" val="5" fact="NaN" max="NaN"/>
    </dgm:ruleLst>
    <dgm:forEach name="Name0" axis="ch" ptType="node">
      <dgm:layoutNode name="parentText" styleLbl="node1">
        <dgm:varLst>
          <dgm:chMax val="0"/>
          <dgm:bulletEnabled val="1"/>
        </dgm:varLst>
        <dgm:alg type="tx">
          <dgm:param type="parTxLTRAlign" val="l"/>
          <dgm:param type="parTxRTLAlign" val="r"/>
        </dgm:alg>
        <dgm:shape xmlns:r="http://schemas.openxmlformats.org/officeDocument/2006/relationships" type="roundRect" r:blip="">
          <dgm:adjLst/>
        </dgm:shape>
        <dgm:presOf axis="self"/>
        <dgm:constrLst>
          <dgm:constr type="tMarg" refType="primFontSz" fact="0.3"/>
          <dgm:constr type="bMarg" refType="primFontSz" fact="0.3"/>
          <dgm:constr type="lMarg" refType="primFontSz" fact="0.3"/>
          <dgm:constr type="rMarg" refType="primFontSz" fact="0.3"/>
        </dgm:constrLst>
        <dgm:ruleLst>
          <dgm:rule type="h" val="INF" fact="NaN" max="NaN"/>
        </dgm:ruleLst>
      </dgm:layoutNode>
      <dgm:choose name="Name1">
        <dgm:if name="Name2" axis="ch" ptType="node" func="cnt" op="gte" val="1">
          <dgm:layoutNode name="childText" styleLbl="revTx">
            <dgm:varLst>
              <dgm:bulletEnabled val="1"/>
            </dgm:varLst>
            <dgm:alg type="tx">
              <dgm:param type="stBulletLvl" val="1"/>
              <dgm:param type="lnSpAfChP" val="20"/>
            </dgm:alg>
            <dgm:shape xmlns:r="http://schemas.openxmlformats.org/officeDocument/2006/relationships" type="rect" r:blip="">
              <dgm:adjLst/>
            </dgm:shape>
            <dgm:presOf axis="des" ptType="node"/>
            <dgm:constrLst>
              <dgm:constr type="tMarg" refType="primFontSz" fact="0.1"/>
              <dgm:constr type="bMarg" refType="primFontSz" fact="0.1"/>
              <dgm:constr type="lMarg" refType="w" fact="0.09"/>
            </dgm:constrLst>
            <dgm:ruleLst>
              <dgm:rule type="h" val="INF" fact="NaN" max="NaN"/>
            </dgm:ruleLst>
          </dgm:layoutNode>
        </dgm:if>
        <dgm:else name="Name3">
          <dgm:choose name="Name4">
            <dgm:if name="Name5" axis="par ch" ptType="doc node" func="cnt" op="gte" val="2">
              <dgm:forEach name="Name6" axis="followSib" ptType="sibTrans" cnt="1">
                <dgm:layoutNode name="spacer">
                  <dgm:alg type="sp"/>
                  <dgm:shape xmlns:r="http://schemas.openxmlformats.org/officeDocument/2006/relationships" r:blip="">
                    <dgm:adjLst/>
                  </dgm:shape>
                  <dgm:presOf/>
                  <dgm:constrLst/>
                  <dgm:ruleLst/>
                </dgm:layoutNode>
              </dgm:forEach>
            </dgm:if>
            <dgm:else name="Name7"/>
          </dgm:choose>
        </dgm:else>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7.xml"/><Relationship Id="rId2" Type="http://schemas.openxmlformats.org/officeDocument/2006/relationships/diagramLayout" Target="../diagrams/layout7.xml"/><Relationship Id="rId1" Type="http://schemas.openxmlformats.org/officeDocument/2006/relationships/diagramData" Target="../diagrams/data7.xml"/><Relationship Id="rId6" Type="http://schemas.openxmlformats.org/officeDocument/2006/relationships/image" Target="../media/image2.png"/><Relationship Id="rId5" Type="http://schemas.microsoft.com/office/2007/relationships/diagramDrawing" Target="../diagrams/drawing7.xml"/><Relationship Id="rId4" Type="http://schemas.openxmlformats.org/officeDocument/2006/relationships/diagramColors" Target="../diagrams/colors7.xml"/></Relationships>
</file>

<file path=xl/drawings/_rels/drawing11.xml.rels><?xml version="1.0" encoding="UTF-8" standalone="yes"?>
<Relationships xmlns="http://schemas.openxmlformats.org/package/2006/relationships"><Relationship Id="rId3" Type="http://schemas.openxmlformats.org/officeDocument/2006/relationships/diagramQuickStyle" Target="../diagrams/quickStyle8.xml"/><Relationship Id="rId2" Type="http://schemas.openxmlformats.org/officeDocument/2006/relationships/diagramLayout" Target="../diagrams/layout8.xml"/><Relationship Id="rId1" Type="http://schemas.openxmlformats.org/officeDocument/2006/relationships/diagramData" Target="../diagrams/data8.xml"/><Relationship Id="rId6" Type="http://schemas.openxmlformats.org/officeDocument/2006/relationships/image" Target="../media/image2.png"/><Relationship Id="rId5" Type="http://schemas.microsoft.com/office/2007/relationships/diagramDrawing" Target="../diagrams/drawing8.xml"/><Relationship Id="rId4" Type="http://schemas.openxmlformats.org/officeDocument/2006/relationships/diagramColors" Target="../diagrams/colors8.xml"/></Relationships>
</file>

<file path=xl/drawings/_rels/drawing12.xml.rels><?xml version="1.0" encoding="UTF-8" standalone="yes"?>
<Relationships xmlns="http://schemas.openxmlformats.org/package/2006/relationships"><Relationship Id="rId3" Type="http://schemas.openxmlformats.org/officeDocument/2006/relationships/diagramQuickStyle" Target="../diagrams/quickStyle9.xml"/><Relationship Id="rId2" Type="http://schemas.openxmlformats.org/officeDocument/2006/relationships/diagramLayout" Target="../diagrams/layout9.xml"/><Relationship Id="rId1" Type="http://schemas.openxmlformats.org/officeDocument/2006/relationships/diagramData" Target="../diagrams/data9.xml"/><Relationship Id="rId6" Type="http://schemas.openxmlformats.org/officeDocument/2006/relationships/image" Target="../media/image2.png"/><Relationship Id="rId5" Type="http://schemas.microsoft.com/office/2007/relationships/diagramDrawing" Target="../diagrams/drawing9.xml"/><Relationship Id="rId4" Type="http://schemas.openxmlformats.org/officeDocument/2006/relationships/diagramColors" Target="../diagrams/colors9.xml"/></Relationships>
</file>

<file path=xl/drawings/_rels/drawing13.xml.rels><?xml version="1.0" encoding="UTF-8" standalone="yes"?>
<Relationships xmlns="http://schemas.openxmlformats.org/package/2006/relationships"><Relationship Id="rId3" Type="http://schemas.openxmlformats.org/officeDocument/2006/relationships/diagramQuickStyle" Target="../diagrams/quickStyle10.xml"/><Relationship Id="rId2" Type="http://schemas.openxmlformats.org/officeDocument/2006/relationships/diagramLayout" Target="../diagrams/layout10.xml"/><Relationship Id="rId1" Type="http://schemas.openxmlformats.org/officeDocument/2006/relationships/diagramData" Target="../diagrams/data10.xml"/><Relationship Id="rId6" Type="http://schemas.openxmlformats.org/officeDocument/2006/relationships/image" Target="../media/image2.png"/><Relationship Id="rId5" Type="http://schemas.microsoft.com/office/2007/relationships/diagramDrawing" Target="../diagrams/drawing10.xml"/><Relationship Id="rId4" Type="http://schemas.openxmlformats.org/officeDocument/2006/relationships/diagramColors" Target="../diagrams/colors10.xml"/></Relationships>
</file>

<file path=xl/drawings/_rels/drawing14.xml.rels><?xml version="1.0" encoding="UTF-8" standalone="yes"?>
<Relationships xmlns="http://schemas.openxmlformats.org/package/2006/relationships"><Relationship Id="rId3" Type="http://schemas.openxmlformats.org/officeDocument/2006/relationships/diagramQuickStyle" Target="../diagrams/quickStyle11.xml"/><Relationship Id="rId2" Type="http://schemas.openxmlformats.org/officeDocument/2006/relationships/diagramLayout" Target="../diagrams/layout11.xml"/><Relationship Id="rId1" Type="http://schemas.openxmlformats.org/officeDocument/2006/relationships/diagramData" Target="../diagrams/data11.xml"/><Relationship Id="rId6" Type="http://schemas.openxmlformats.org/officeDocument/2006/relationships/image" Target="../media/image2.png"/><Relationship Id="rId5" Type="http://schemas.microsoft.com/office/2007/relationships/diagramDrawing" Target="../diagrams/drawing11.xml"/><Relationship Id="rId4" Type="http://schemas.openxmlformats.org/officeDocument/2006/relationships/diagramColors" Target="../diagrams/colors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2.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2.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6.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2.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4.xml"/><Relationship Id="rId2" Type="http://schemas.openxmlformats.org/officeDocument/2006/relationships/diagramLayout" Target="../diagrams/layout4.xml"/><Relationship Id="rId1" Type="http://schemas.openxmlformats.org/officeDocument/2006/relationships/diagramData" Target="../diagrams/data4.xml"/><Relationship Id="rId6" Type="http://schemas.openxmlformats.org/officeDocument/2006/relationships/image" Target="../media/image2.png"/><Relationship Id="rId5" Type="http://schemas.microsoft.com/office/2007/relationships/diagramDrawing" Target="../diagrams/drawing4.xml"/><Relationship Id="rId4" Type="http://schemas.openxmlformats.org/officeDocument/2006/relationships/diagramColors" Target="../diagrams/colors4.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5.xml"/><Relationship Id="rId2" Type="http://schemas.openxmlformats.org/officeDocument/2006/relationships/diagramLayout" Target="../diagrams/layout5.xml"/><Relationship Id="rId1" Type="http://schemas.openxmlformats.org/officeDocument/2006/relationships/diagramData" Target="../diagrams/data5.xml"/><Relationship Id="rId6" Type="http://schemas.openxmlformats.org/officeDocument/2006/relationships/image" Target="../media/image2.png"/><Relationship Id="rId5" Type="http://schemas.microsoft.com/office/2007/relationships/diagramDrawing" Target="../diagrams/drawing5.xml"/><Relationship Id="rId4" Type="http://schemas.openxmlformats.org/officeDocument/2006/relationships/diagramColors" Target="../diagrams/colors5.xml"/></Relationships>
</file>

<file path=xl/drawings/_rels/drawing9.xml.rels><?xml version="1.0" encoding="UTF-8" standalone="yes"?>
<Relationships xmlns="http://schemas.openxmlformats.org/package/2006/relationships"><Relationship Id="rId3" Type="http://schemas.openxmlformats.org/officeDocument/2006/relationships/diagramQuickStyle" Target="../diagrams/quickStyle6.xml"/><Relationship Id="rId2" Type="http://schemas.openxmlformats.org/officeDocument/2006/relationships/diagramLayout" Target="../diagrams/layout6.xml"/><Relationship Id="rId1" Type="http://schemas.openxmlformats.org/officeDocument/2006/relationships/diagramData" Target="../diagrams/data6.xml"/><Relationship Id="rId6" Type="http://schemas.openxmlformats.org/officeDocument/2006/relationships/image" Target="../media/image2.png"/><Relationship Id="rId5" Type="http://schemas.microsoft.com/office/2007/relationships/diagramDrawing" Target="../diagrams/drawing6.xml"/><Relationship Id="rId4" Type="http://schemas.openxmlformats.org/officeDocument/2006/relationships/diagramColors" Target="../diagrams/colors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12</xdr:col>
      <xdr:colOff>209550</xdr:colOff>
      <xdr:row>36</xdr:row>
      <xdr:rowOff>161925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8439150" cy="629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85726</xdr:colOff>
      <xdr:row>2</xdr:row>
      <xdr:rowOff>47624</xdr:rowOff>
    </xdr:from>
    <xdr:to>
      <xdr:col>0</xdr:col>
      <xdr:colOff>1019176</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666750</xdr:colOff>
      <xdr:row>9</xdr:row>
      <xdr:rowOff>0</xdr:rowOff>
    </xdr:from>
    <xdr:to>
      <xdr:col>7</xdr:col>
      <xdr:colOff>9525</xdr:colOff>
      <xdr:row>10</xdr:row>
      <xdr:rowOff>9525</xdr:rowOff>
    </xdr:to>
    <xdr:sp macro="" textlink="">
      <xdr:nvSpPr>
        <xdr:cNvPr id="41" name="角丸四角形 40"/>
        <xdr:cNvSpPr/>
      </xdr:nvSpPr>
      <xdr:spPr>
        <a:xfrm>
          <a:off x="5181600" y="180022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6</xdr:col>
      <xdr:colOff>0</xdr:colOff>
      <xdr:row>13</xdr:row>
      <xdr:rowOff>19050</xdr:rowOff>
    </xdr:from>
    <xdr:to>
      <xdr:col>7</xdr:col>
      <xdr:colOff>28575</xdr:colOff>
      <xdr:row>14</xdr:row>
      <xdr:rowOff>28575</xdr:rowOff>
    </xdr:to>
    <xdr:sp macro="" textlink="">
      <xdr:nvSpPr>
        <xdr:cNvPr id="45" name="角丸四角形 44"/>
        <xdr:cNvSpPr/>
      </xdr:nvSpPr>
      <xdr:spPr>
        <a:xfrm>
          <a:off x="5200650" y="301942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10155"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1</xdr:col>
      <xdr:colOff>76201</xdr:colOff>
      <xdr:row>1</xdr:row>
      <xdr:rowOff>95250</xdr:rowOff>
    </xdr:from>
    <xdr:to>
      <xdr:col>6</xdr:col>
      <xdr:colOff>600076</xdr:colOff>
      <xdr:row>6</xdr:row>
      <xdr:rowOff>63867</xdr:rowOff>
    </xdr:to>
    <xdr:sp macro="" textlink="">
      <xdr:nvSpPr>
        <xdr:cNvPr id="49" name="テキスト ボックス 35"/>
        <xdr:cNvSpPr txBox="1"/>
      </xdr:nvSpPr>
      <xdr:spPr>
        <a:xfrm>
          <a:off x="1133476" y="266700"/>
          <a:ext cx="4667250"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en-US" altLang="ja-JP" sz="1100" b="1">
              <a:solidFill>
                <a:schemeClr val="tx1"/>
              </a:solidFill>
              <a:latin typeface="HG丸ｺﾞｼｯｸM-PRO" pitchFamily="50" charset="-128"/>
              <a:ea typeface="HG丸ｺﾞｼｯｸM-PRO" pitchFamily="50" charset="-128"/>
            </a:rPr>
            <a:t>【</a:t>
          </a:r>
          <a:r>
            <a:rPr kumimoji="1" lang="ja-JP" altLang="en-US" sz="1100" b="1">
              <a:solidFill>
                <a:schemeClr val="tx1"/>
              </a:solidFill>
              <a:latin typeface="HG丸ｺﾞｼｯｸM-PRO" pitchFamily="50" charset="-128"/>
              <a:ea typeface="HG丸ｺﾞｼｯｸM-PRO" pitchFamily="50" charset="-128"/>
            </a:rPr>
            <a:t>暖房器具のお手入れ</a:t>
          </a:r>
          <a:r>
            <a:rPr kumimoji="1" lang="en-US" altLang="ja-JP" sz="1100" b="1">
              <a:solidFill>
                <a:schemeClr val="tx1"/>
              </a:solidFill>
              <a:latin typeface="HG丸ｺﾞｼｯｸM-PRO" pitchFamily="50" charset="-128"/>
              <a:ea typeface="HG丸ｺﾞｼｯｸM-PRO" pitchFamily="50" charset="-128"/>
            </a:rPr>
            <a:t>】 </a:t>
          </a:r>
        </a:p>
        <a:p>
          <a:r>
            <a:rPr kumimoji="1" lang="ja-JP" altLang="en-US" sz="1100" b="1">
              <a:solidFill>
                <a:schemeClr val="tx1"/>
              </a:solidFill>
              <a:latin typeface="HG丸ｺﾞｼｯｸM-PRO" pitchFamily="50" charset="-128"/>
              <a:ea typeface="HG丸ｺﾞｼｯｸM-PRO" pitchFamily="50" charset="-128"/>
            </a:rPr>
            <a:t>ファンヒーターのフィルターがつまっていると、本来持っている力を発揮することはできなくなってしまいます。掃除機などでフィルターのホコリを取り除くようにしましょう。</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7" name="角丸四角形 3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8" name="テキスト ボックス 37"/>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9" name="角丸四角形 38"/>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7" name="テキスト ボックス 46"/>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48" name="角丸四角形 47"/>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0" name="テキスト ボックス 49"/>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85726</xdr:colOff>
      <xdr:row>2</xdr:row>
      <xdr:rowOff>47624</xdr:rowOff>
    </xdr:from>
    <xdr:to>
      <xdr:col>0</xdr:col>
      <xdr:colOff>1019176</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676275</xdr:colOff>
      <xdr:row>9</xdr:row>
      <xdr:rowOff>19050</xdr:rowOff>
    </xdr:from>
    <xdr:to>
      <xdr:col>7</xdr:col>
      <xdr:colOff>19050</xdr:colOff>
      <xdr:row>10</xdr:row>
      <xdr:rowOff>28575</xdr:rowOff>
    </xdr:to>
    <xdr:sp macro="" textlink="">
      <xdr:nvSpPr>
        <xdr:cNvPr id="41" name="角丸四角形 40"/>
        <xdr:cNvSpPr/>
      </xdr:nvSpPr>
      <xdr:spPr>
        <a:xfrm>
          <a:off x="5191125" y="181927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5</xdr:col>
      <xdr:colOff>666750</xdr:colOff>
      <xdr:row>13</xdr:row>
      <xdr:rowOff>28575</xdr:rowOff>
    </xdr:from>
    <xdr:to>
      <xdr:col>7</xdr:col>
      <xdr:colOff>9525</xdr:colOff>
      <xdr:row>14</xdr:row>
      <xdr:rowOff>38100</xdr:rowOff>
    </xdr:to>
    <xdr:sp macro="" textlink="">
      <xdr:nvSpPr>
        <xdr:cNvPr id="45" name="角丸四角形 44"/>
        <xdr:cNvSpPr/>
      </xdr:nvSpPr>
      <xdr:spPr>
        <a:xfrm>
          <a:off x="5181600" y="3028950"/>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11179"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1</xdr:col>
      <xdr:colOff>76201</xdr:colOff>
      <xdr:row>1</xdr:row>
      <xdr:rowOff>114300</xdr:rowOff>
    </xdr:from>
    <xdr:to>
      <xdr:col>6</xdr:col>
      <xdr:colOff>466726</xdr:colOff>
      <xdr:row>6</xdr:row>
      <xdr:rowOff>82917</xdr:rowOff>
    </xdr:to>
    <xdr:sp macro="" textlink="">
      <xdr:nvSpPr>
        <xdr:cNvPr id="49" name="テキスト ボックス 35"/>
        <xdr:cNvSpPr txBox="1"/>
      </xdr:nvSpPr>
      <xdr:spPr>
        <a:xfrm>
          <a:off x="1133476" y="285750"/>
          <a:ext cx="4533900"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ＬＥＤについて</a:t>
          </a:r>
          <a:r>
            <a:rPr lang="en-US" altLang="ja-JP" sz="1100" b="1">
              <a:solidFill>
                <a:schemeClr val="tx1"/>
              </a:solidFill>
              <a:latin typeface="HG丸ｺﾞｼｯｸM-PRO" pitchFamily="50" charset="-128"/>
              <a:ea typeface="HG丸ｺﾞｼｯｸM-PRO" pitchFamily="50" charset="-128"/>
            </a:rPr>
            <a:t>】 </a:t>
          </a:r>
        </a:p>
        <a:p>
          <a:r>
            <a:rPr lang="ja-JP" altLang="en-US" sz="1100" b="1">
              <a:solidFill>
                <a:schemeClr val="tx1"/>
              </a:solidFill>
              <a:latin typeface="HG丸ｺﾞｼｯｸM-PRO" pitchFamily="50" charset="-128"/>
              <a:ea typeface="HG丸ｺﾞｼｯｸM-PRO" pitchFamily="50" charset="-128"/>
            </a:rPr>
            <a:t>街なみもそろそろクリスマスの装いに変わる季節になり、ツリー を飾る家庭も多いのではないでしょうか。電気代を考えるならＬＥＤが断然省エネです。寿命も電気代もケタ違い！！</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7" name="角丸四角形 3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8" name="テキスト ボックス 37"/>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9" name="角丸四角形 38"/>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7" name="テキスト ボックス 46"/>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48" name="角丸四角形 47"/>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0" name="テキスト ボックス 49"/>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85726</xdr:colOff>
      <xdr:row>2</xdr:row>
      <xdr:rowOff>47624</xdr:rowOff>
    </xdr:from>
    <xdr:to>
      <xdr:col>0</xdr:col>
      <xdr:colOff>866775</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676275</xdr:colOff>
      <xdr:row>9</xdr:row>
      <xdr:rowOff>19050</xdr:rowOff>
    </xdr:from>
    <xdr:to>
      <xdr:col>7</xdr:col>
      <xdr:colOff>19050</xdr:colOff>
      <xdr:row>10</xdr:row>
      <xdr:rowOff>28575</xdr:rowOff>
    </xdr:to>
    <xdr:sp macro="" textlink="">
      <xdr:nvSpPr>
        <xdr:cNvPr id="41" name="角丸四角形 40"/>
        <xdr:cNvSpPr/>
      </xdr:nvSpPr>
      <xdr:spPr>
        <a:xfrm>
          <a:off x="5191125" y="181927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5</xdr:col>
      <xdr:colOff>666750</xdr:colOff>
      <xdr:row>13</xdr:row>
      <xdr:rowOff>0</xdr:rowOff>
    </xdr:from>
    <xdr:to>
      <xdr:col>7</xdr:col>
      <xdr:colOff>9525</xdr:colOff>
      <xdr:row>14</xdr:row>
      <xdr:rowOff>9525</xdr:rowOff>
    </xdr:to>
    <xdr:sp macro="" textlink="">
      <xdr:nvSpPr>
        <xdr:cNvPr id="45" name="角丸四角形 44"/>
        <xdr:cNvSpPr/>
      </xdr:nvSpPr>
      <xdr:spPr>
        <a:xfrm>
          <a:off x="5181600" y="300037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12203"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0</xdr:col>
      <xdr:colOff>923926</xdr:colOff>
      <xdr:row>1</xdr:row>
      <xdr:rowOff>114300</xdr:rowOff>
    </xdr:from>
    <xdr:to>
      <xdr:col>6</xdr:col>
      <xdr:colOff>619126</xdr:colOff>
      <xdr:row>6</xdr:row>
      <xdr:rowOff>82917</xdr:rowOff>
    </xdr:to>
    <xdr:sp macro="" textlink="">
      <xdr:nvSpPr>
        <xdr:cNvPr id="49" name="テキスト ボックス 37"/>
        <xdr:cNvSpPr txBox="1"/>
      </xdr:nvSpPr>
      <xdr:spPr>
        <a:xfrm>
          <a:off x="923926" y="285750"/>
          <a:ext cx="4895850"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こたつ・電気カーペットについて</a:t>
          </a:r>
          <a:r>
            <a:rPr lang="en-US" altLang="ja-JP" sz="1100" b="1">
              <a:solidFill>
                <a:schemeClr val="tx1"/>
              </a:solidFill>
              <a:latin typeface="HG丸ｺﾞｼｯｸM-PRO" pitchFamily="50" charset="-128"/>
              <a:ea typeface="HG丸ｺﾞｼｯｸM-PRO" pitchFamily="50" charset="-128"/>
            </a:rPr>
            <a:t>】</a:t>
          </a:r>
        </a:p>
        <a:p>
          <a:r>
            <a:rPr lang="ja-JP" altLang="en-US" sz="1100" b="1">
              <a:solidFill>
                <a:schemeClr val="tx1"/>
              </a:solidFill>
              <a:latin typeface="HG丸ｺﾞｼｯｸM-PRO" pitchFamily="50" charset="-128"/>
              <a:ea typeface="HG丸ｺﾞｼｯｸM-PRO" pitchFamily="50" charset="-128"/>
            </a:rPr>
            <a:t>電気カーペットの下には断熱マットを敷き断熱効果をアップしましょう。また、上半身にはカーディガンや着る毛布など、一枚羽織りましょう。</a:t>
          </a:r>
          <a:r>
            <a:rPr lang="en-US" altLang="ja-JP" sz="1100" b="1">
              <a:solidFill>
                <a:schemeClr val="tx1"/>
              </a:solidFill>
              <a:latin typeface="HG丸ｺﾞｼｯｸM-PRO" pitchFamily="50" charset="-128"/>
              <a:ea typeface="HG丸ｺﾞｼｯｸM-PRO" pitchFamily="50" charset="-128"/>
            </a:rPr>
            <a:t>Let's</a:t>
          </a:r>
          <a:r>
            <a:rPr lang="ja-JP" altLang="en-US" sz="1100" b="1" baseline="0">
              <a:solidFill>
                <a:schemeClr val="tx1"/>
              </a:solidFill>
              <a:latin typeface="HG丸ｺﾞｼｯｸM-PRO" pitchFamily="50" charset="-128"/>
              <a:ea typeface="HG丸ｺﾞｼｯｸM-PRO" pitchFamily="50" charset="-128"/>
            </a:rPr>
            <a:t> </a:t>
          </a:r>
          <a:r>
            <a:rPr lang="ja-JP" altLang="en-US" sz="1100" b="1">
              <a:solidFill>
                <a:schemeClr val="tx1"/>
              </a:solidFill>
              <a:latin typeface="HG丸ｺﾞｼｯｸM-PRO" pitchFamily="50" charset="-128"/>
              <a:ea typeface="HG丸ｺﾞｼｯｸM-PRO" pitchFamily="50" charset="-128"/>
            </a:rPr>
            <a:t>ウォームビズ！</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7" name="角丸四角形 3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8" name="テキスト ボックス 37"/>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9" name="角丸四角形 38"/>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7" name="テキスト ボックス 46"/>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48" name="角丸四角形 47"/>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0" name="テキスト ボックス 49"/>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85726</xdr:colOff>
      <xdr:row>2</xdr:row>
      <xdr:rowOff>47624</xdr:rowOff>
    </xdr:from>
    <xdr:to>
      <xdr:col>0</xdr:col>
      <xdr:colOff>866775</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6</xdr:col>
      <xdr:colOff>0</xdr:colOff>
      <xdr:row>9</xdr:row>
      <xdr:rowOff>0</xdr:rowOff>
    </xdr:from>
    <xdr:to>
      <xdr:col>7</xdr:col>
      <xdr:colOff>28575</xdr:colOff>
      <xdr:row>10</xdr:row>
      <xdr:rowOff>9525</xdr:rowOff>
    </xdr:to>
    <xdr:sp macro="" textlink="">
      <xdr:nvSpPr>
        <xdr:cNvPr id="41" name="角丸四角形 40"/>
        <xdr:cNvSpPr/>
      </xdr:nvSpPr>
      <xdr:spPr>
        <a:xfrm>
          <a:off x="5200650" y="180022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5</xdr:col>
      <xdr:colOff>666750</xdr:colOff>
      <xdr:row>13</xdr:row>
      <xdr:rowOff>19050</xdr:rowOff>
    </xdr:from>
    <xdr:to>
      <xdr:col>7</xdr:col>
      <xdr:colOff>9525</xdr:colOff>
      <xdr:row>14</xdr:row>
      <xdr:rowOff>28575</xdr:rowOff>
    </xdr:to>
    <xdr:sp macro="" textlink="">
      <xdr:nvSpPr>
        <xdr:cNvPr id="45" name="角丸四角形 44"/>
        <xdr:cNvSpPr/>
      </xdr:nvSpPr>
      <xdr:spPr>
        <a:xfrm>
          <a:off x="5181600" y="301942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13227"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0</xdr:col>
      <xdr:colOff>923925</xdr:colOff>
      <xdr:row>1</xdr:row>
      <xdr:rowOff>123825</xdr:rowOff>
    </xdr:from>
    <xdr:to>
      <xdr:col>6</xdr:col>
      <xdr:colOff>457200</xdr:colOff>
      <xdr:row>7</xdr:row>
      <xdr:rowOff>104376</xdr:rowOff>
    </xdr:to>
    <xdr:sp macro="" textlink="">
      <xdr:nvSpPr>
        <xdr:cNvPr id="49" name="テキスト ボックス 36"/>
        <xdr:cNvSpPr txBox="1"/>
      </xdr:nvSpPr>
      <xdr:spPr>
        <a:xfrm>
          <a:off x="923925" y="295275"/>
          <a:ext cx="4733925" cy="1009251"/>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暖房で省エネのコツ</a:t>
          </a:r>
          <a:r>
            <a:rPr lang="en-US" altLang="ja-JP" sz="1100" b="1">
              <a:solidFill>
                <a:schemeClr val="tx1"/>
              </a:solidFill>
              <a:latin typeface="HG丸ｺﾞｼｯｸM-PRO" pitchFamily="50" charset="-128"/>
              <a:ea typeface="HG丸ｺﾞｼｯｸM-PRO" pitchFamily="50" charset="-128"/>
            </a:rPr>
            <a:t>】</a:t>
          </a:r>
        </a:p>
        <a:p>
          <a:r>
            <a:rPr lang="ja-JP" altLang="en-US" sz="1100" b="1">
              <a:solidFill>
                <a:schemeClr val="tx1"/>
              </a:solidFill>
              <a:latin typeface="HG丸ｺﾞｼｯｸM-PRO" pitchFamily="50" charset="-128"/>
              <a:ea typeface="HG丸ｺﾞｼｯｸM-PRO" pitchFamily="50" charset="-128"/>
            </a:rPr>
            <a:t>扇風機などを使い暖まった空気を循環させましょう。また、おやすみやお出かけなど暖房が不要になる前は、１５分くらい早めに切れば省エネになり、消火確認も確実にでき安心です。</a:t>
          </a:r>
        </a:p>
        <a:p>
          <a:endParaRPr lang="ja-JP" altLang="en-US" sz="1100" b="1">
            <a:solidFill>
              <a:schemeClr val="tx1"/>
            </a:solidFill>
            <a:latin typeface="HG丸ｺﾞｼｯｸM-PRO" pitchFamily="50" charset="-128"/>
            <a:ea typeface="HG丸ｺﾞｼｯｸM-PRO" pitchFamily="50" charset="-128"/>
          </a:endParaRP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7" name="角丸四角形 3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8" name="テキスト ボックス 37"/>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9" name="角丸四角形 38"/>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7" name="テキスト ボックス 46"/>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48" name="角丸四角形 47"/>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0" name="テキスト ボックス 49"/>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85726</xdr:colOff>
      <xdr:row>2</xdr:row>
      <xdr:rowOff>47624</xdr:rowOff>
    </xdr:from>
    <xdr:to>
      <xdr:col>0</xdr:col>
      <xdr:colOff>866775</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6</xdr:col>
      <xdr:colOff>0</xdr:colOff>
      <xdr:row>9</xdr:row>
      <xdr:rowOff>0</xdr:rowOff>
    </xdr:from>
    <xdr:to>
      <xdr:col>7</xdr:col>
      <xdr:colOff>28575</xdr:colOff>
      <xdr:row>10</xdr:row>
      <xdr:rowOff>9525</xdr:rowOff>
    </xdr:to>
    <xdr:sp macro="" textlink="">
      <xdr:nvSpPr>
        <xdr:cNvPr id="41" name="角丸四角形 40"/>
        <xdr:cNvSpPr/>
      </xdr:nvSpPr>
      <xdr:spPr>
        <a:xfrm>
          <a:off x="5200650" y="180022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5</xdr:col>
      <xdr:colOff>666750</xdr:colOff>
      <xdr:row>13</xdr:row>
      <xdr:rowOff>0</xdr:rowOff>
    </xdr:from>
    <xdr:to>
      <xdr:col>7</xdr:col>
      <xdr:colOff>9525</xdr:colOff>
      <xdr:row>14</xdr:row>
      <xdr:rowOff>9525</xdr:rowOff>
    </xdr:to>
    <xdr:sp macro="" textlink="">
      <xdr:nvSpPr>
        <xdr:cNvPr id="45" name="角丸四角形 44"/>
        <xdr:cNvSpPr/>
      </xdr:nvSpPr>
      <xdr:spPr>
        <a:xfrm>
          <a:off x="5181600" y="300037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14251"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0</xdr:col>
      <xdr:colOff>923925</xdr:colOff>
      <xdr:row>1</xdr:row>
      <xdr:rowOff>85725</xdr:rowOff>
    </xdr:from>
    <xdr:to>
      <xdr:col>6</xdr:col>
      <xdr:colOff>123825</xdr:colOff>
      <xdr:row>6</xdr:row>
      <xdr:rowOff>54342</xdr:rowOff>
    </xdr:to>
    <xdr:sp macro="" textlink="">
      <xdr:nvSpPr>
        <xdr:cNvPr id="49" name="テキスト ボックス 35"/>
        <xdr:cNvSpPr txBox="1"/>
      </xdr:nvSpPr>
      <xdr:spPr>
        <a:xfrm>
          <a:off x="923925" y="257175"/>
          <a:ext cx="4400550"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一年間のまとめ</a:t>
          </a:r>
          <a:r>
            <a:rPr lang="en-US" altLang="ja-JP" sz="1100" b="1">
              <a:solidFill>
                <a:schemeClr val="tx1"/>
              </a:solidFill>
              <a:latin typeface="HG丸ｺﾞｼｯｸM-PRO" pitchFamily="50" charset="-128"/>
              <a:ea typeface="HG丸ｺﾞｼｯｸM-PRO" pitchFamily="50" charset="-128"/>
            </a:rPr>
            <a:t>】</a:t>
          </a:r>
        </a:p>
        <a:p>
          <a:r>
            <a:rPr lang="ja-JP" altLang="en-US" sz="1100" b="1">
              <a:solidFill>
                <a:schemeClr val="tx1"/>
              </a:solidFill>
              <a:latin typeface="HG丸ｺﾞｼｯｸM-PRO" pitchFamily="50" charset="-128"/>
              <a:ea typeface="HG丸ｺﾞｼｯｸM-PRO" pitchFamily="50" charset="-128"/>
            </a:rPr>
            <a:t>「かんきょう家計簿」をご利用いただきありがとうございます。</a:t>
          </a:r>
          <a:endParaRPr lang="en-US" altLang="ja-JP" sz="1100" b="1">
            <a:solidFill>
              <a:schemeClr val="tx1"/>
            </a:solidFill>
            <a:latin typeface="HG丸ｺﾞｼｯｸM-PRO" pitchFamily="50" charset="-128"/>
            <a:ea typeface="HG丸ｺﾞｼｯｸM-PRO" pitchFamily="50" charset="-128"/>
          </a:endParaRPr>
        </a:p>
        <a:p>
          <a:r>
            <a:rPr lang="ja-JP" altLang="en-US" sz="1100" b="1">
              <a:solidFill>
                <a:schemeClr val="tx1"/>
              </a:solidFill>
              <a:latin typeface="HG丸ｺﾞｼｯｸM-PRO" pitchFamily="50" charset="-128"/>
              <a:ea typeface="HG丸ｺﾞｼｯｸM-PRO" pitchFamily="50" charset="-128"/>
            </a:rPr>
            <a:t>これからも各家庭での様々な工夫で省エネや二酸化炭素排出削減にご協力をお願いいたします。</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2" name="角丸四角形 3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3" name="テキスト ボックス 3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4" name="角丸四角形 33"/>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5" name="テキスト ボックス 34"/>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6" name="角丸四角形 3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7" name="テキスト ボックス 3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8" name="角丸四角形 37"/>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9" name="テキスト ボックス 38"/>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47" name="角丸四角形 46"/>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8" name="テキスト ボックス 47"/>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50" name="角丸四角形 49"/>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1" name="テキスト ボックス 50"/>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200025</xdr:colOff>
      <xdr:row>1</xdr:row>
      <xdr:rowOff>57150</xdr:rowOff>
    </xdr:from>
    <xdr:to>
      <xdr:col>11</xdr:col>
      <xdr:colOff>200025</xdr:colOff>
      <xdr:row>23</xdr:row>
      <xdr:rowOff>142875</xdr:rowOff>
    </xdr:to>
    <xdr:graphicFrame macro="">
      <xdr:nvGraphicFramePr>
        <xdr:cNvPr id="1435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0.0101</cdr:x>
      <cdr:y>0.05679</cdr:y>
    </cdr:from>
    <cdr:to>
      <cdr:x>0.0947</cdr:x>
      <cdr:y>0.10864</cdr:y>
    </cdr:to>
    <cdr:sp macro="" textlink="">
      <cdr:nvSpPr>
        <cdr:cNvPr id="2" name="テキスト ボックス 1"/>
        <cdr:cNvSpPr txBox="1"/>
      </cdr:nvSpPr>
      <cdr:spPr>
        <a:xfrm xmlns:a="http://schemas.openxmlformats.org/drawingml/2006/main">
          <a:off x="76200" y="219075"/>
          <a:ext cx="638175" cy="200025"/>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p xmlns:a="http://schemas.openxmlformats.org/drawingml/2006/main">
          <a:r>
            <a:rPr lang="en-US" altLang="ja-JP" sz="1100"/>
            <a:t>kg-co2</a:t>
          </a:r>
          <a:endParaRPr lang="ja-JP" altLang="en-US" sz="1100"/>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204107</xdr:colOff>
      <xdr:row>36</xdr:row>
      <xdr:rowOff>2179</xdr:rowOff>
    </xdr:from>
    <xdr:to>
      <xdr:col>14</xdr:col>
      <xdr:colOff>40821</xdr:colOff>
      <xdr:row>41</xdr:row>
      <xdr:rowOff>110294</xdr:rowOff>
    </xdr:to>
    <xdr:sp macro="" textlink="">
      <xdr:nvSpPr>
        <xdr:cNvPr id="3" name="テキスト ボックス 5"/>
        <xdr:cNvSpPr txBox="1"/>
      </xdr:nvSpPr>
      <xdr:spPr>
        <a:xfrm>
          <a:off x="204107" y="6370322"/>
          <a:ext cx="9361714" cy="992579"/>
        </a:xfrm>
        <a:prstGeom prst="rect">
          <a:avLst/>
        </a:prstGeom>
        <a:solidFill>
          <a:schemeClr val="bg2"/>
        </a:solidFill>
        <a:effectLst>
          <a:softEdge rad="63500"/>
        </a:effectLst>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800" b="1" kern="0">
              <a:latin typeface="HG丸ｺﾞｼｯｸM-PRO" panose="020F0600000000000000" pitchFamily="50" charset="-128"/>
              <a:ea typeface="HG丸ｺﾞｼｯｸM-PRO" panose="020F0600000000000000" pitchFamily="50" charset="-128"/>
            </a:rPr>
            <a:t>＜お問合せ先及び提出先＞</a:t>
          </a:r>
          <a:endParaRPr kumimoji="1" lang="en-US" altLang="ja-JP" sz="1800" b="1" kern="0">
            <a:latin typeface="HG丸ｺﾞｼｯｸM-PRO" panose="020F0600000000000000" pitchFamily="50" charset="-128"/>
            <a:ea typeface="HG丸ｺﾞｼｯｸM-PRO" panose="020F0600000000000000" pitchFamily="50" charset="-128"/>
          </a:endParaRPr>
        </a:p>
        <a:p>
          <a:r>
            <a:rPr lang="ja-JP" altLang="en-US" sz="1800" b="1" kern="0">
              <a:latin typeface="HG丸ｺﾞｼｯｸM-PRO" panose="020F0600000000000000" pitchFamily="50" charset="-128"/>
              <a:ea typeface="HG丸ｺﾞｼｯｸM-PRO" panose="020F0600000000000000" pitchFamily="50" charset="-128"/>
            </a:rPr>
            <a:t>　　　　　　</a:t>
          </a:r>
          <a:r>
            <a:rPr kumimoji="1" lang="ja-JP" altLang="en-US" sz="1800" b="1" kern="0">
              <a:latin typeface="HG丸ｺﾞｼｯｸM-PRO" panose="020F0600000000000000" pitchFamily="50" charset="-128"/>
              <a:ea typeface="HG丸ｺﾞｼｯｸM-PRO" panose="020F0600000000000000" pitchFamily="50" charset="-128"/>
            </a:rPr>
            <a:t>軽井沢町環境課環境政策係　　電話：</a:t>
          </a:r>
          <a:r>
            <a:rPr kumimoji="1" lang="en-US" altLang="ja-JP" sz="1800" b="1" kern="0">
              <a:latin typeface="HG丸ｺﾞｼｯｸM-PRO" panose="020F0600000000000000" pitchFamily="50" charset="-128"/>
              <a:ea typeface="HG丸ｺﾞｼｯｸM-PRO" panose="020F0600000000000000" pitchFamily="50" charset="-128"/>
            </a:rPr>
            <a:t>0267-45-8556</a:t>
          </a:r>
        </a:p>
        <a:p>
          <a:r>
            <a:rPr kumimoji="1" lang="ja-JP" altLang="en-US" sz="1800" b="1" kern="0">
              <a:latin typeface="HG丸ｺﾞｼｯｸM-PRO" panose="020F0600000000000000" pitchFamily="50" charset="-128"/>
              <a:ea typeface="HG丸ｺﾞｼｯｸM-PRO" panose="020F0600000000000000" pitchFamily="50" charset="-128"/>
            </a:rPr>
            <a:t>　　　　　　　　　　　　　　　　　　　　</a:t>
          </a:r>
          <a:r>
            <a:rPr kumimoji="1" lang="en-US" altLang="ja-JP" sz="1800" b="1" kern="0">
              <a:latin typeface="HG丸ｺﾞｼｯｸM-PRO" panose="020F0600000000000000" pitchFamily="50" charset="-128"/>
              <a:ea typeface="HG丸ｺﾞｼｯｸM-PRO" panose="020F0600000000000000" pitchFamily="50" charset="-128"/>
            </a:rPr>
            <a:t>e-mail</a:t>
          </a:r>
          <a:r>
            <a:rPr kumimoji="1" lang="en-US" altLang="ja-JP" sz="1800" b="1" kern="0" baseline="0">
              <a:latin typeface="HG丸ｺﾞｼｯｸM-PRO" panose="020F0600000000000000" pitchFamily="50" charset="-128"/>
              <a:ea typeface="HG丸ｺﾞｼｯｸM-PRO" panose="020F0600000000000000" pitchFamily="50" charset="-128"/>
            </a:rPr>
            <a:t> : </a:t>
          </a:r>
          <a:r>
            <a:rPr kumimoji="1" lang="en-US" altLang="ja-JP" sz="1800" b="0" i="0" kern="1200">
              <a:solidFill>
                <a:schemeClr val="tx1"/>
              </a:solidFill>
              <a:effectLst/>
              <a:latin typeface="Arial" charset="0"/>
              <a:ea typeface="ＭＳ Ｐゴシック" charset="-128"/>
              <a:cs typeface="+mn-cs"/>
            </a:rPr>
            <a:t>kankyo@town.karuizawa.nagano.jp</a:t>
          </a:r>
          <a:endParaRPr kumimoji="1" lang="ja-JP" altLang="en-US" sz="1800" b="1" kern="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388253</xdr:colOff>
      <xdr:row>0</xdr:row>
      <xdr:rowOff>153761</xdr:rowOff>
    </xdr:from>
    <xdr:to>
      <xdr:col>11</xdr:col>
      <xdr:colOff>10428</xdr:colOff>
      <xdr:row>5</xdr:row>
      <xdr:rowOff>104548</xdr:rowOff>
    </xdr:to>
    <xdr:sp macro="" textlink="">
      <xdr:nvSpPr>
        <xdr:cNvPr id="4" name="タイトル 8"/>
        <xdr:cNvSpPr>
          <a:spLocks noGrp="1"/>
        </xdr:cNvSpPr>
      </xdr:nvSpPr>
      <xdr:spPr>
        <a:xfrm>
          <a:off x="1068610" y="153761"/>
          <a:ext cx="6425747" cy="835251"/>
        </a:xfrm>
        <a:prstGeom prst="rect">
          <a:avLst/>
        </a:prstGeom>
        <a:solidFill>
          <a:schemeClr val="bg2"/>
        </a:solidFill>
        <a:effectLst>
          <a:softEdge rad="63500"/>
        </a:effectLst>
      </xdr:spPr>
      <xdr:txBody>
        <a:bodyPr vert="horz" wrap="square" lIns="91440" tIns="45720" rIns="91440" bIns="45720" rtlCol="0" anchor="ctr">
          <a:normAutofit/>
        </a:bodyPr>
        <a:lstStyle>
          <a:lvl1pPr algn="ctr" defTabSz="914395" rtl="0" eaLnBrk="1" latinLnBrk="0" hangingPunct="1">
            <a:spcBef>
              <a:spcPct val="0"/>
            </a:spcBef>
            <a:buNone/>
            <a:defRPr kumimoji="1" sz="4400" kern="1200">
              <a:solidFill>
                <a:schemeClr val="tx1"/>
              </a:solidFill>
              <a:latin typeface="+mj-lt"/>
              <a:ea typeface="+mj-ea"/>
              <a:cs typeface="+mj-cs"/>
            </a:defRPr>
          </a:lvl1pPr>
        </a:lstStyle>
        <a:p>
          <a:r>
            <a:rPr lang="ja-JP" altLang="en-US" sz="3200" b="1">
              <a:ln>
                <a:solidFill>
                  <a:schemeClr val="bg1"/>
                </a:solidFill>
              </a:ln>
              <a:latin typeface="HG丸ｺﾞｼｯｸM-PRO" panose="020F0600000000000000" pitchFamily="50" charset="-128"/>
              <a:ea typeface="HG丸ｺﾞｼｯｸM-PRO" panose="020F0600000000000000" pitchFamily="50" charset="-128"/>
            </a:rPr>
            <a:t>ご協力ありがとうございました</a:t>
          </a:r>
        </a:p>
      </xdr:txBody>
    </xdr:sp>
    <xdr:clientData/>
  </xdr:twoCellAnchor>
  <xdr:twoCellAnchor editAs="oneCell">
    <xdr:from>
      <xdr:col>4</xdr:col>
      <xdr:colOff>101596</xdr:colOff>
      <xdr:row>24</xdr:row>
      <xdr:rowOff>28618</xdr:rowOff>
    </xdr:from>
    <xdr:to>
      <xdr:col>12</xdr:col>
      <xdr:colOff>116110</xdr:colOff>
      <xdr:row>31</xdr:row>
      <xdr:rowOff>77301</xdr:rowOff>
    </xdr:to>
    <xdr:pic>
      <xdr:nvPicPr>
        <xdr:cNvPr id="5" name="table"/>
        <xdr:cNvPicPr>
          <a:picLocks noChangeAspect="1"/>
        </xdr:cNvPicPr>
      </xdr:nvPicPr>
      <xdr:blipFill>
        <a:blip xmlns:r="http://schemas.openxmlformats.org/officeDocument/2006/relationships" r:embed="rId1"/>
        <a:stretch>
          <a:fillRect/>
        </a:stretch>
      </xdr:blipFill>
      <xdr:spPr>
        <a:xfrm>
          <a:off x="2823025" y="4274047"/>
          <a:ext cx="5457371" cy="1286933"/>
        </a:xfrm>
        <a:prstGeom prst="rect">
          <a:avLst/>
        </a:prstGeom>
      </xdr:spPr>
    </xdr:pic>
    <xdr:clientData/>
  </xdr:twoCellAnchor>
  <xdr:twoCellAnchor>
    <xdr:from>
      <xdr:col>4</xdr:col>
      <xdr:colOff>101596</xdr:colOff>
      <xdr:row>31</xdr:row>
      <xdr:rowOff>138367</xdr:rowOff>
    </xdr:from>
    <xdr:to>
      <xdr:col>12</xdr:col>
      <xdr:colOff>517070</xdr:colOff>
      <xdr:row>35</xdr:row>
      <xdr:rowOff>124063</xdr:rowOff>
    </xdr:to>
    <xdr:sp macro="" textlink="">
      <xdr:nvSpPr>
        <xdr:cNvPr id="6" name="テキスト ボックス 12"/>
        <xdr:cNvSpPr txBox="1"/>
      </xdr:nvSpPr>
      <xdr:spPr>
        <a:xfrm>
          <a:off x="2823025" y="5622046"/>
          <a:ext cx="5858331" cy="693267"/>
        </a:xfrm>
        <a:prstGeom prst="rect">
          <a:avLst/>
        </a:prstGeom>
        <a:solidFill>
          <a:schemeClr val="bg2"/>
        </a:solidFill>
        <a:effectLst>
          <a:softEdge rad="63500"/>
        </a:effectLst>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400" b="1" kern="0">
              <a:latin typeface="游ゴシック Medium" panose="020B0500000000000000" pitchFamily="50" charset="-128"/>
              <a:ea typeface="游ゴシック Medium" panose="020B0500000000000000" pitchFamily="50" charset="-128"/>
            </a:rPr>
            <a:t>お預かりした個人情報につきましては「個人情報の保護に関する法律」に基づき適正に管理いたします。</a:t>
          </a:r>
          <a:endParaRPr lang="en-US" altLang="ja-JP" sz="1400" b="1" kern="0">
            <a:latin typeface="游ゴシック Medium" panose="020B0500000000000000" pitchFamily="50" charset="-128"/>
            <a:ea typeface="游ゴシック Medium" panose="020B0500000000000000" pitchFamily="50" charset="-128"/>
          </a:endParaRPr>
        </a:p>
      </xdr:txBody>
    </xdr:sp>
    <xdr:clientData/>
  </xdr:twoCellAnchor>
  <xdr:twoCellAnchor>
    <xdr:from>
      <xdr:col>4</xdr:col>
      <xdr:colOff>101597</xdr:colOff>
      <xdr:row>5</xdr:row>
      <xdr:rowOff>164093</xdr:rowOff>
    </xdr:from>
    <xdr:to>
      <xdr:col>13</xdr:col>
      <xdr:colOff>204107</xdr:colOff>
      <xdr:row>21</xdr:row>
      <xdr:rowOff>173046</xdr:rowOff>
    </xdr:to>
    <xdr:sp macro="" textlink="">
      <xdr:nvSpPr>
        <xdr:cNvPr id="7" name="テキスト ボックス 13"/>
        <xdr:cNvSpPr txBox="1"/>
      </xdr:nvSpPr>
      <xdr:spPr>
        <a:xfrm>
          <a:off x="2823026" y="1048557"/>
          <a:ext cx="6225724" cy="2839239"/>
        </a:xfrm>
        <a:prstGeom prst="rect">
          <a:avLst/>
        </a:prstGeom>
        <a:solidFill>
          <a:schemeClr val="bg2"/>
        </a:solidFill>
        <a:effectLst>
          <a:softEdge rad="63500"/>
        </a:effectLst>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b="1" kern="0">
              <a:latin typeface="游ゴシック Medium" panose="020B0500000000000000" pitchFamily="50" charset="-128"/>
              <a:ea typeface="游ゴシック Medium" panose="020B0500000000000000" pitchFamily="50" charset="-128"/>
            </a:rPr>
            <a:t>各家庭から提出していただいた「かんきょう家計簿」を集計し</a:t>
          </a:r>
          <a:endParaRPr lang="en-US" altLang="ja-JP" sz="1600" b="1" kern="0">
            <a:latin typeface="游ゴシック Medium" panose="020B0500000000000000" pitchFamily="50" charset="-128"/>
            <a:ea typeface="游ゴシック Medium" panose="020B0500000000000000" pitchFamily="50" charset="-128"/>
          </a:endParaRPr>
        </a:p>
        <a:p>
          <a:r>
            <a:rPr lang="ja-JP" altLang="en-US" sz="1600" b="1" kern="0">
              <a:latin typeface="游ゴシック Medium" panose="020B0500000000000000" pitchFamily="50" charset="-128"/>
              <a:ea typeface="游ゴシック Medium" panose="020B0500000000000000" pitchFamily="50" charset="-128"/>
            </a:rPr>
            <a:t>今後の貴重な資料とさせていただきます。</a:t>
          </a:r>
          <a:endParaRPr lang="en-US" altLang="ja-JP" sz="1600" b="1" kern="0">
            <a:latin typeface="游ゴシック Medium" panose="020B0500000000000000" pitchFamily="50" charset="-128"/>
            <a:ea typeface="游ゴシック Medium" panose="020B0500000000000000" pitchFamily="50" charset="-128"/>
          </a:endParaRPr>
        </a:p>
        <a:p>
          <a:endParaRPr lang="en-US" altLang="ja-JP" sz="1600" b="1" kern="0">
            <a:latin typeface="游ゴシック Medium" panose="020B0500000000000000" pitchFamily="50" charset="-128"/>
            <a:ea typeface="游ゴシック Medium" panose="020B0500000000000000" pitchFamily="50" charset="-128"/>
          </a:endParaRPr>
        </a:p>
        <a:p>
          <a:r>
            <a:rPr lang="ja-JP" altLang="en-US" sz="1600" b="1" kern="0">
              <a:latin typeface="游ゴシック Medium" panose="020B0500000000000000" pitchFamily="50" charset="-128"/>
              <a:ea typeface="游ゴシック Medium" panose="020B0500000000000000" pitchFamily="50" charset="-128"/>
            </a:rPr>
            <a:t>住所・氏名・電話番号を記入の上、軽井沢環境ネットワーク事務局　役場環境課　環境政策係まで提出をお願いいたします。</a:t>
          </a:r>
          <a:endParaRPr lang="en-US" altLang="ja-JP" sz="1600" b="1" kern="0">
            <a:latin typeface="游ゴシック Medium" panose="020B0500000000000000" pitchFamily="50" charset="-128"/>
            <a:ea typeface="游ゴシック Medium" panose="020B0500000000000000" pitchFamily="50" charset="-128"/>
          </a:endParaRPr>
        </a:p>
        <a:p>
          <a:endParaRPr lang="en-US" altLang="ja-JP" sz="1600" b="1" kern="0">
            <a:latin typeface="游ゴシック Medium" panose="020B0500000000000000" pitchFamily="50" charset="-128"/>
            <a:ea typeface="游ゴシック Medium" panose="020B0500000000000000" pitchFamily="50" charset="-128"/>
          </a:endParaRPr>
        </a:p>
        <a:p>
          <a:r>
            <a:rPr lang="ja-JP" altLang="en-US" sz="1600" b="1" kern="0">
              <a:latin typeface="游ゴシック Medium" panose="020B0500000000000000" pitchFamily="50" charset="-128"/>
              <a:ea typeface="游ゴシック Medium" panose="020B0500000000000000" pitchFamily="50" charset="-128"/>
            </a:rPr>
            <a:t>なお、提出いただいた「かんきょう家計簿」は集計した後ご返却</a:t>
          </a:r>
          <a:endParaRPr lang="en-US" altLang="ja-JP" sz="1600" b="1" kern="0">
            <a:latin typeface="游ゴシック Medium" panose="020B0500000000000000" pitchFamily="50" charset="-128"/>
            <a:ea typeface="游ゴシック Medium" panose="020B0500000000000000" pitchFamily="50" charset="-128"/>
          </a:endParaRPr>
        </a:p>
        <a:p>
          <a:r>
            <a:rPr lang="ja-JP" altLang="en-US" sz="1600" b="1" kern="0">
              <a:latin typeface="游ゴシック Medium" panose="020B0500000000000000" pitchFamily="50" charset="-128"/>
              <a:ea typeface="游ゴシック Medium" panose="020B0500000000000000" pitchFamily="50" charset="-128"/>
            </a:rPr>
            <a:t>させていただきます。</a:t>
          </a:r>
        </a:p>
      </xdr:txBody>
    </xdr:sp>
    <xdr:clientData/>
  </xdr:twoCellAnchor>
  <xdr:twoCellAnchor editAs="oneCell">
    <xdr:from>
      <xdr:col>0</xdr:col>
      <xdr:colOff>513250</xdr:colOff>
      <xdr:row>14</xdr:row>
      <xdr:rowOff>140482</xdr:rowOff>
    </xdr:from>
    <xdr:to>
      <xdr:col>3</xdr:col>
      <xdr:colOff>162786</xdr:colOff>
      <xdr:row>24</xdr:row>
      <xdr:rowOff>132917</xdr:rowOff>
    </xdr:to>
    <xdr:pic>
      <xdr:nvPicPr>
        <xdr:cNvPr id="8" name="図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3250" y="2616982"/>
          <a:ext cx="1690607" cy="1761364"/>
        </a:xfrm>
        <a:prstGeom prst="rect">
          <a:avLst/>
        </a:prstGeom>
      </xdr:spPr>
    </xdr:pic>
    <xdr:clientData/>
  </xdr:twoCellAnchor>
  <xdr:twoCellAnchor>
    <xdr:from>
      <xdr:col>0</xdr:col>
      <xdr:colOff>378763</xdr:colOff>
      <xdr:row>24</xdr:row>
      <xdr:rowOff>132917</xdr:rowOff>
    </xdr:from>
    <xdr:to>
      <xdr:col>3</xdr:col>
      <xdr:colOff>297274</xdr:colOff>
      <xdr:row>27</xdr:row>
      <xdr:rowOff>141788</xdr:rowOff>
    </xdr:to>
    <xdr:sp macro="" textlink="">
      <xdr:nvSpPr>
        <xdr:cNvPr id="9" name="テキスト ボックス 2"/>
        <xdr:cNvSpPr txBox="1"/>
      </xdr:nvSpPr>
      <xdr:spPr>
        <a:xfrm>
          <a:off x="378763" y="4378346"/>
          <a:ext cx="1959582" cy="539549"/>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r>
            <a:rPr lang="ja-JP" altLang="en-US" sz="1400">
              <a:latin typeface="游ゴシック Medium" panose="020B0500000000000000" pitchFamily="50" charset="-128"/>
              <a:ea typeface="游ゴシック Medium" panose="020B0500000000000000" pitchFamily="50" charset="-128"/>
            </a:rPr>
            <a:t>軽井沢町ホ</a:t>
          </a:r>
          <a:r>
            <a:rPr lang="ja-JP" altLang="en-US" sz="1200">
              <a:latin typeface="游ゴシック Medium" panose="020B0500000000000000" pitchFamily="50" charset="-128"/>
              <a:ea typeface="游ゴシック Medium" panose="020B0500000000000000" pitchFamily="50" charset="-128"/>
            </a:rPr>
            <a:t>ー</a:t>
          </a:r>
          <a:r>
            <a:rPr lang="ja-JP" altLang="en-US" sz="1400">
              <a:latin typeface="游ゴシック Medium" panose="020B0500000000000000" pitchFamily="50" charset="-128"/>
              <a:ea typeface="游ゴシック Medium" panose="020B0500000000000000" pitchFamily="50" charset="-128"/>
            </a:rPr>
            <a:t>ムペ</a:t>
          </a:r>
          <a:r>
            <a:rPr lang="ja-JP" altLang="en-US" sz="1200">
              <a:latin typeface="游ゴシック Medium" panose="020B0500000000000000" pitchFamily="50" charset="-128"/>
              <a:ea typeface="游ゴシック Medium" panose="020B0500000000000000" pitchFamily="50" charset="-128"/>
            </a:rPr>
            <a:t>ー</a:t>
          </a:r>
          <a:r>
            <a:rPr lang="ja-JP" altLang="en-US" sz="1400">
              <a:latin typeface="游ゴシック Medium" panose="020B0500000000000000" pitchFamily="50" charset="-128"/>
              <a:ea typeface="游ゴシック Medium" panose="020B0500000000000000" pitchFamily="50" charset="-128"/>
            </a:rPr>
            <a:t>ジ</a:t>
          </a:r>
          <a:endParaRPr lang="en-US" altLang="ja-JP" sz="1400">
            <a:latin typeface="游ゴシック Medium" panose="020B0500000000000000" pitchFamily="50" charset="-128"/>
            <a:ea typeface="游ゴシック Medium" panose="020B0500000000000000" pitchFamily="50" charset="-128"/>
          </a:endParaRPr>
        </a:p>
        <a:p>
          <a:pPr algn="ctr"/>
          <a:r>
            <a:rPr lang="ja-JP" altLang="en-US" sz="1400">
              <a:latin typeface="游ゴシック Medium" panose="020B0500000000000000" pitchFamily="50" charset="-128"/>
              <a:ea typeface="游ゴシック Medium" panose="020B0500000000000000" pitchFamily="50" charset="-128"/>
            </a:rPr>
            <a:t>かんきょう家計簿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171450</xdr:colOff>
      <xdr:row>0</xdr:row>
      <xdr:rowOff>161926</xdr:rowOff>
    </xdr:from>
    <xdr:to>
      <xdr:col>5</xdr:col>
      <xdr:colOff>19050</xdr:colOff>
      <xdr:row>2</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xdr:row>
      <xdr:rowOff>190500</xdr:rowOff>
    </xdr:from>
    <xdr:to>
      <xdr:col>5</xdr:col>
      <xdr:colOff>38101</xdr:colOff>
      <xdr:row>1</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0</xdr:row>
      <xdr:rowOff>152401</xdr:rowOff>
    </xdr:from>
    <xdr:to>
      <xdr:col>3</xdr:col>
      <xdr:colOff>104775</xdr:colOff>
      <xdr:row>1</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r>
            <a:rPr lang="en-US" altLang="ja-JP"/>
            <a:t>50</a:t>
          </a:r>
          <a:endParaRPr lang="ja-JP" altLang="en-US"/>
        </a:p>
      </xdr:txBody>
    </xdr:sp>
    <xdr:clientData/>
  </xdr:twoCellAnchor>
  <xdr:twoCellAnchor>
    <xdr:from>
      <xdr:col>2</xdr:col>
      <xdr:colOff>723900</xdr:colOff>
      <xdr:row>1</xdr:row>
      <xdr:rowOff>190500</xdr:rowOff>
    </xdr:from>
    <xdr:to>
      <xdr:col>3</xdr:col>
      <xdr:colOff>0</xdr:colOff>
      <xdr:row>2</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0</xdr:row>
      <xdr:rowOff>152400</xdr:rowOff>
    </xdr:from>
    <xdr:to>
      <xdr:col>1</xdr:col>
      <xdr:colOff>695325</xdr:colOff>
      <xdr:row>2</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xdr:row>
      <xdr:rowOff>28575</xdr:rowOff>
    </xdr:from>
    <xdr:to>
      <xdr:col>1</xdr:col>
      <xdr:colOff>409575</xdr:colOff>
      <xdr:row>1</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2</xdr:row>
      <xdr:rowOff>161926</xdr:rowOff>
    </xdr:from>
    <xdr:to>
      <xdr:col>5</xdr:col>
      <xdr:colOff>19050</xdr:colOff>
      <xdr:row>4</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3</xdr:row>
      <xdr:rowOff>190500</xdr:rowOff>
    </xdr:from>
    <xdr:to>
      <xdr:col>5</xdr:col>
      <xdr:colOff>38101</xdr:colOff>
      <xdr:row>3</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2</xdr:row>
      <xdr:rowOff>152401</xdr:rowOff>
    </xdr:from>
    <xdr:to>
      <xdr:col>3</xdr:col>
      <xdr:colOff>104775</xdr:colOff>
      <xdr:row>3</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3</xdr:row>
      <xdr:rowOff>190500</xdr:rowOff>
    </xdr:from>
    <xdr:to>
      <xdr:col>3</xdr:col>
      <xdr:colOff>0</xdr:colOff>
      <xdr:row>4</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2</xdr:row>
      <xdr:rowOff>152400</xdr:rowOff>
    </xdr:from>
    <xdr:to>
      <xdr:col>1</xdr:col>
      <xdr:colOff>695325</xdr:colOff>
      <xdr:row>4</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2</xdr:row>
      <xdr:rowOff>114300</xdr:rowOff>
    </xdr:from>
    <xdr:to>
      <xdr:col>1</xdr:col>
      <xdr:colOff>647700</xdr:colOff>
      <xdr:row>5</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4</xdr:row>
      <xdr:rowOff>161926</xdr:rowOff>
    </xdr:from>
    <xdr:to>
      <xdr:col>5</xdr:col>
      <xdr:colOff>19050</xdr:colOff>
      <xdr:row>6</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5</xdr:row>
      <xdr:rowOff>190500</xdr:rowOff>
    </xdr:from>
    <xdr:to>
      <xdr:col>5</xdr:col>
      <xdr:colOff>38101</xdr:colOff>
      <xdr:row>5</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4</xdr:row>
      <xdr:rowOff>152401</xdr:rowOff>
    </xdr:from>
    <xdr:to>
      <xdr:col>3</xdr:col>
      <xdr:colOff>104775</xdr:colOff>
      <xdr:row>5</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5</xdr:row>
      <xdr:rowOff>190500</xdr:rowOff>
    </xdr:from>
    <xdr:to>
      <xdr:col>3</xdr:col>
      <xdr:colOff>0</xdr:colOff>
      <xdr:row>6</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4</xdr:row>
      <xdr:rowOff>152400</xdr:rowOff>
    </xdr:from>
    <xdr:to>
      <xdr:col>1</xdr:col>
      <xdr:colOff>695325</xdr:colOff>
      <xdr:row>6</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5</xdr:row>
      <xdr:rowOff>28575</xdr:rowOff>
    </xdr:from>
    <xdr:to>
      <xdr:col>1</xdr:col>
      <xdr:colOff>409575</xdr:colOff>
      <xdr:row>5</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1</xdr:row>
      <xdr:rowOff>19050</xdr:rowOff>
    </xdr:from>
    <xdr:to>
      <xdr:col>7</xdr:col>
      <xdr:colOff>653143</xdr:colOff>
      <xdr:row>2</xdr:row>
      <xdr:rowOff>16247</xdr:rowOff>
    </xdr:to>
    <xdr:sp macro="" textlink="">
      <xdr:nvSpPr>
        <xdr:cNvPr id="40" name="テキスト ボックス 32"/>
        <xdr:cNvSpPr txBox="1"/>
      </xdr:nvSpPr>
      <xdr:spPr>
        <a:xfrm>
          <a:off x="4743450" y="13906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6</xdr:col>
      <xdr:colOff>0</xdr:colOff>
      <xdr:row>2</xdr:row>
      <xdr:rowOff>161925</xdr:rowOff>
    </xdr:from>
    <xdr:to>
      <xdr:col>7</xdr:col>
      <xdr:colOff>9525</xdr:colOff>
      <xdr:row>4</xdr:row>
      <xdr:rowOff>0</xdr:rowOff>
    </xdr:to>
    <xdr:sp macro="" textlink="">
      <xdr:nvSpPr>
        <xdr:cNvPr id="41" name="角丸四角形 40"/>
        <xdr:cNvSpPr/>
      </xdr:nvSpPr>
      <xdr:spPr>
        <a:xfrm>
          <a:off x="4743450" y="1962150"/>
          <a:ext cx="153352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3</xdr:row>
      <xdr:rowOff>200025</xdr:rowOff>
    </xdr:from>
    <xdr:to>
      <xdr:col>7</xdr:col>
      <xdr:colOff>28575</xdr:colOff>
      <xdr:row>4</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6</xdr:col>
      <xdr:colOff>0</xdr:colOff>
      <xdr:row>5</xdr:row>
      <xdr:rowOff>0</xdr:rowOff>
    </xdr:from>
    <xdr:to>
      <xdr:col>7</xdr:col>
      <xdr:colOff>653143</xdr:colOff>
      <xdr:row>5</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6</xdr:col>
      <xdr:colOff>0</xdr:colOff>
      <xdr:row>7</xdr:row>
      <xdr:rowOff>0</xdr:rowOff>
    </xdr:from>
    <xdr:to>
      <xdr:col>7</xdr:col>
      <xdr:colOff>28575</xdr:colOff>
      <xdr:row>8</xdr:row>
      <xdr:rowOff>0</xdr:rowOff>
    </xdr:to>
    <xdr:sp macro="" textlink="">
      <xdr:nvSpPr>
        <xdr:cNvPr id="45" name="角丸四角形 44"/>
        <xdr:cNvSpPr/>
      </xdr:nvSpPr>
      <xdr:spPr>
        <a:xfrm>
          <a:off x="5200650" y="420052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7</xdr:row>
      <xdr:rowOff>219075</xdr:rowOff>
    </xdr:from>
    <xdr:to>
      <xdr:col>7</xdr:col>
      <xdr:colOff>47625</xdr:colOff>
      <xdr:row>8</xdr:row>
      <xdr:rowOff>0</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2</xdr:col>
      <xdr:colOff>133350</xdr:colOff>
      <xdr:row>0</xdr:row>
      <xdr:rowOff>57151</xdr:rowOff>
    </xdr:from>
    <xdr:to>
      <xdr:col>2</xdr:col>
      <xdr:colOff>895350</xdr:colOff>
      <xdr:row>6</xdr:row>
      <xdr:rowOff>104776</xdr:rowOff>
    </xdr:to>
    <xdr:sp macro="" textlink="">
      <xdr:nvSpPr>
        <xdr:cNvPr id="49" name="角丸四角形 48"/>
        <xdr:cNvSpPr/>
      </xdr:nvSpPr>
      <xdr:spPr>
        <a:xfrm>
          <a:off x="1971675" y="57151"/>
          <a:ext cx="762000" cy="1847850"/>
        </a:xfrm>
        <a:prstGeom prst="roundRect">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219078</xdr:colOff>
      <xdr:row>6</xdr:row>
      <xdr:rowOff>104776</xdr:rowOff>
    </xdr:from>
    <xdr:to>
      <xdr:col>2</xdr:col>
      <xdr:colOff>514350</xdr:colOff>
      <xdr:row>8</xdr:row>
      <xdr:rowOff>161928</xdr:rowOff>
    </xdr:to>
    <xdr:cxnSp macro="">
      <xdr:nvCxnSpPr>
        <xdr:cNvPr id="50" name="直線矢印コネクタ 49"/>
        <xdr:cNvCxnSpPr>
          <a:stCxn id="49" idx="2"/>
        </xdr:cNvCxnSpPr>
      </xdr:nvCxnSpPr>
      <xdr:spPr>
        <a:xfrm flipH="1">
          <a:off x="2057403" y="1905001"/>
          <a:ext cx="295272" cy="657227"/>
        </a:xfrm>
        <a:prstGeom prst="straightConnector1">
          <a:avLst/>
        </a:prstGeom>
        <a:ln w="25400">
          <a:solidFill>
            <a:srgbClr val="0070C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9</xdr:row>
      <xdr:rowOff>57150</xdr:rowOff>
    </xdr:from>
    <xdr:to>
      <xdr:col>4</xdr:col>
      <xdr:colOff>1123950</xdr:colOff>
      <xdr:row>11</xdr:row>
      <xdr:rowOff>47170</xdr:rowOff>
    </xdr:to>
    <xdr:sp macro="" textlink="">
      <xdr:nvSpPr>
        <xdr:cNvPr id="53" name="AutoShape 5"/>
        <xdr:cNvSpPr>
          <a:spLocks noChangeArrowheads="1"/>
        </xdr:cNvSpPr>
      </xdr:nvSpPr>
      <xdr:spPr bwMode="auto">
        <a:xfrm>
          <a:off x="47625" y="4000500"/>
          <a:ext cx="4286250" cy="332920"/>
        </a:xfrm>
        <a:prstGeom prst="roundRect">
          <a:avLst>
            <a:gd name="adj" fmla="val 16667"/>
          </a:avLst>
        </a:prstGeom>
        <a:solidFill>
          <a:srgbClr val="FFFFFF"/>
        </a:solidFill>
        <a:ln w="28575">
          <a:solidFill>
            <a:srgbClr val="0070C0"/>
          </a:solidFill>
          <a:round/>
          <a:headEnd/>
          <a:tailEnd/>
        </a:ln>
      </xdr:spPr>
      <xdr:txBody>
        <a:bodyPr vert="horz" wrap="square" lIns="74295" tIns="8890" rIns="74295" bIns="8890" numCol="1" anchor="t" anchorCtr="0" compatLnSpc="1">
          <a:prstTxWarp prst="textNoShape">
            <a:avLst/>
          </a:prstTxWarp>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marL="0" marR="0" lvl="0" indent="0" algn="just" defTabSz="914400" rtl="0" eaLnBrk="1" fontAlgn="base" latinLnBrk="0" hangingPunct="1">
            <a:lnSpc>
              <a:spcPct val="100000"/>
            </a:lnSpc>
            <a:spcBef>
              <a:spcPct val="0"/>
            </a:spcBef>
            <a:spcAft>
              <a:spcPct val="0"/>
            </a:spcAft>
            <a:buClrTx/>
            <a:buSzTx/>
            <a:buFontTx/>
            <a:buNone/>
            <a:tabLst/>
          </a:pPr>
          <a:r>
            <a:rPr kumimoji="1" lang="ja-JP" altLang="en-US" sz="1600" b="0" i="0" u="none" strike="noStrike" cap="none" normalizeH="0" baseline="0">
              <a:ln>
                <a:noFill/>
              </a:ln>
              <a:solidFill>
                <a:schemeClr val="tx1"/>
              </a:solidFill>
              <a:effectLst/>
              <a:latin typeface="Century" pitchFamily="18" charset="0"/>
              <a:ea typeface="ＭＳ 明朝" pitchFamily="17" charset="-128"/>
            </a:rPr>
            <a:t>毎月の使用量を４月から入力してください</a:t>
          </a:r>
          <a:endParaRPr kumimoji="1" lang="ja-JP" sz="1800" b="0" i="0" u="none" strike="noStrike" cap="none" normalizeH="0" baseline="0">
            <a:ln>
              <a:noFill/>
            </a:ln>
            <a:solidFill>
              <a:schemeClr val="tx1"/>
            </a:solidFill>
            <a:effectLst/>
            <a:latin typeface="Arial" pitchFamily="34" charset="0"/>
            <a:ea typeface="ＭＳ Ｐゴシック" pitchFamily="50" charset="-128"/>
          </a:endParaRPr>
        </a:p>
      </xdr:txBody>
    </xdr:sp>
    <xdr:clientData/>
  </xdr:twoCellAnchor>
  <xdr:twoCellAnchor>
    <xdr:from>
      <xdr:col>4</xdr:col>
      <xdr:colOff>114300</xdr:colOff>
      <xdr:row>0</xdr:row>
      <xdr:rowOff>47625</xdr:rowOff>
    </xdr:from>
    <xdr:to>
      <xdr:col>4</xdr:col>
      <xdr:colOff>790575</xdr:colOff>
      <xdr:row>6</xdr:row>
      <xdr:rowOff>104776</xdr:rowOff>
    </xdr:to>
    <xdr:sp macro="" textlink="">
      <xdr:nvSpPr>
        <xdr:cNvPr id="54" name="角丸四角形 53"/>
        <xdr:cNvSpPr/>
      </xdr:nvSpPr>
      <xdr:spPr>
        <a:xfrm>
          <a:off x="3324225" y="47625"/>
          <a:ext cx="676275" cy="1857376"/>
        </a:xfrm>
        <a:prstGeom prst="roundRect">
          <a:avLst/>
        </a:prstGeom>
        <a:no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6</xdr:col>
      <xdr:colOff>276225</xdr:colOff>
      <xdr:row>2</xdr:row>
      <xdr:rowOff>152399</xdr:rowOff>
    </xdr:from>
    <xdr:to>
      <xdr:col>6</xdr:col>
      <xdr:colOff>952500</xdr:colOff>
      <xdr:row>4</xdr:row>
      <xdr:rowOff>190499</xdr:rowOff>
    </xdr:to>
    <xdr:sp macro="" textlink="">
      <xdr:nvSpPr>
        <xdr:cNvPr id="55" name="角丸四角形 54"/>
        <xdr:cNvSpPr/>
      </xdr:nvSpPr>
      <xdr:spPr>
        <a:xfrm>
          <a:off x="5019675" y="923924"/>
          <a:ext cx="676275" cy="638175"/>
        </a:xfrm>
        <a:prstGeom prst="roundRect">
          <a:avLst/>
        </a:prstGeom>
        <a:no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6</xdr:col>
      <xdr:colOff>257175</xdr:colOff>
      <xdr:row>6</xdr:row>
      <xdr:rowOff>66675</xdr:rowOff>
    </xdr:from>
    <xdr:to>
      <xdr:col>6</xdr:col>
      <xdr:colOff>933450</xdr:colOff>
      <xdr:row>8</xdr:row>
      <xdr:rowOff>0</xdr:rowOff>
    </xdr:to>
    <xdr:sp macro="" textlink="">
      <xdr:nvSpPr>
        <xdr:cNvPr id="56" name="角丸四角形 55"/>
        <xdr:cNvSpPr/>
      </xdr:nvSpPr>
      <xdr:spPr>
        <a:xfrm>
          <a:off x="5000625" y="3067050"/>
          <a:ext cx="676275" cy="638175"/>
        </a:xfrm>
        <a:prstGeom prst="roundRect">
          <a:avLst/>
        </a:prstGeom>
        <a:no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lientData/>
  </xdr:twoCellAnchor>
  <xdr:twoCellAnchor>
    <xdr:from>
      <xdr:col>6</xdr:col>
      <xdr:colOff>19050</xdr:colOff>
      <xdr:row>9</xdr:row>
      <xdr:rowOff>0</xdr:rowOff>
    </xdr:from>
    <xdr:to>
      <xdr:col>9</xdr:col>
      <xdr:colOff>495299</xdr:colOff>
      <xdr:row>10</xdr:row>
      <xdr:rowOff>161925</xdr:rowOff>
    </xdr:to>
    <xdr:sp macro="" textlink="">
      <xdr:nvSpPr>
        <xdr:cNvPr id="59" name="AutoShape 5"/>
        <xdr:cNvSpPr>
          <a:spLocks noChangeArrowheads="1"/>
        </xdr:cNvSpPr>
      </xdr:nvSpPr>
      <xdr:spPr bwMode="auto">
        <a:xfrm>
          <a:off x="4762500" y="3771900"/>
          <a:ext cx="3371849" cy="333375"/>
        </a:xfrm>
        <a:prstGeom prst="roundRect">
          <a:avLst>
            <a:gd name="adj" fmla="val 16667"/>
          </a:avLst>
        </a:prstGeom>
        <a:solidFill>
          <a:srgbClr val="FFFFFF"/>
        </a:solidFill>
        <a:ln w="28575">
          <a:solidFill>
            <a:srgbClr val="FF9900"/>
          </a:solidFill>
          <a:round/>
          <a:headEnd/>
          <a:tailEnd/>
        </a:ln>
      </xdr:spPr>
      <xdr:txBody>
        <a:bodyPr vert="horz" wrap="square" lIns="74295" tIns="8890" rIns="74295" bIns="8890" numCol="1" anchor="t" anchorCtr="0" compatLnSpc="1">
          <a:prstTxWarp prst="textNoShape">
            <a:avLst/>
          </a:prstTxWarp>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marL="0" marR="0" lvl="0" indent="0" algn="just" defTabSz="914400" rtl="0" eaLnBrk="1" fontAlgn="base" latinLnBrk="0" hangingPunct="1">
            <a:lnSpc>
              <a:spcPct val="100000"/>
            </a:lnSpc>
            <a:spcBef>
              <a:spcPct val="0"/>
            </a:spcBef>
            <a:spcAft>
              <a:spcPct val="0"/>
            </a:spcAft>
            <a:buClrTx/>
            <a:buSzTx/>
            <a:buFontTx/>
            <a:buNone/>
            <a:tabLst/>
          </a:pPr>
          <a:r>
            <a:rPr kumimoji="1" lang="ja-JP" altLang="en-US" sz="1600" b="0" i="0" u="none" strike="noStrike" cap="none" normalizeH="0" baseline="0">
              <a:ln>
                <a:noFill/>
              </a:ln>
              <a:solidFill>
                <a:schemeClr val="tx1"/>
              </a:solidFill>
              <a:effectLst/>
              <a:latin typeface="Arial" pitchFamily="34" charset="0"/>
              <a:ea typeface="ＭＳ Ｐゴシック" pitchFamily="50" charset="-128"/>
            </a:rPr>
            <a:t>この色の項目は自動計算されます。</a:t>
          </a:r>
          <a:endParaRPr kumimoji="1" lang="en-US" altLang="ja-JP" sz="1600" b="0" i="0" u="none" strike="noStrike" cap="none" normalizeH="0" baseline="0">
            <a:ln>
              <a:noFill/>
            </a:ln>
            <a:solidFill>
              <a:schemeClr val="tx1"/>
            </a:solidFill>
            <a:effectLst/>
            <a:latin typeface="Arial" pitchFamily="34" charset="0"/>
            <a:ea typeface="ＭＳ Ｐゴシック" pitchFamily="50" charset="-128"/>
          </a:endParaRPr>
        </a:p>
      </xdr:txBody>
    </xdr:sp>
    <xdr:clientData/>
  </xdr:twoCellAnchor>
  <xdr:twoCellAnchor>
    <xdr:from>
      <xdr:col>0</xdr:col>
      <xdr:colOff>685800</xdr:colOff>
      <xdr:row>13</xdr:row>
      <xdr:rowOff>57150</xdr:rowOff>
    </xdr:from>
    <xdr:to>
      <xdr:col>8</xdr:col>
      <xdr:colOff>190500</xdr:colOff>
      <xdr:row>18</xdr:row>
      <xdr:rowOff>0</xdr:rowOff>
    </xdr:to>
    <xdr:sp macro="" textlink="">
      <xdr:nvSpPr>
        <xdr:cNvPr id="61" name="テキスト ボックス 60"/>
        <xdr:cNvSpPr txBox="1"/>
      </xdr:nvSpPr>
      <xdr:spPr>
        <a:xfrm>
          <a:off x="685800" y="4514850"/>
          <a:ext cx="6457950" cy="800100"/>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ja-JP" altLang="en-US" sz="1600">
              <a:latin typeface="HG丸ｺﾞｼｯｸM-PRO" pitchFamily="50" charset="-128"/>
              <a:ea typeface="HG丸ｺﾞｼｯｸM-PRO" pitchFamily="50" charset="-128"/>
            </a:rPr>
            <a:t>末尾のグラフが二酸化炭素排出量に応じて作成されます。</a:t>
          </a:r>
          <a:endParaRPr kumimoji="1" lang="en-US" altLang="ja-JP" sz="1600">
            <a:latin typeface="HG丸ｺﾞｼｯｸM-PRO" pitchFamily="50" charset="-128"/>
            <a:ea typeface="HG丸ｺﾞｼｯｸM-PRO" pitchFamily="50" charset="-128"/>
          </a:endParaRPr>
        </a:p>
        <a:p>
          <a:r>
            <a:rPr kumimoji="1" lang="ja-JP" altLang="en-US" sz="1600">
              <a:latin typeface="HG丸ｺﾞｼｯｸM-PRO" pitchFamily="50" charset="-128"/>
              <a:ea typeface="HG丸ｺﾞｼｯｸM-PRO" pitchFamily="50" charset="-128"/>
            </a:rPr>
            <a:t>一年間ご協力よろしくお願いいたします。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7" name="角丸四角形 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8" name="テキスト ボックス 7"/>
        <xdr:cNvSpPr txBox="1"/>
      </xdr:nvSpPr>
      <xdr:spPr>
        <a:xfrm>
          <a:off x="3981451" y="15621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9" name="山形 8"/>
        <xdr:cNvSpPr/>
      </xdr:nvSpPr>
      <xdr:spPr>
        <a:xfrm>
          <a:off x="1828800" y="13525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10" name="テキスト ボックス 9"/>
        <xdr:cNvSpPr txBox="1"/>
      </xdr:nvSpPr>
      <xdr:spPr>
        <a:xfrm>
          <a:off x="2562225" y="15621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11" name="ホームベース 10"/>
        <xdr:cNvSpPr/>
      </xdr:nvSpPr>
      <xdr:spPr>
        <a:xfrm>
          <a:off x="476250" y="13525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12" name="テキスト ボックス 11"/>
        <xdr:cNvSpPr txBox="1"/>
      </xdr:nvSpPr>
      <xdr:spPr>
        <a:xfrm>
          <a:off x="609600" y="14001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1</xdr:col>
      <xdr:colOff>104775</xdr:colOff>
      <xdr:row>0</xdr:row>
      <xdr:rowOff>19050</xdr:rowOff>
    </xdr:from>
    <xdr:to>
      <xdr:col>6</xdr:col>
      <xdr:colOff>186559</xdr:colOff>
      <xdr:row>1</xdr:row>
      <xdr:rowOff>140052</xdr:rowOff>
    </xdr:to>
    <xdr:sp macro="" textlink="">
      <xdr:nvSpPr>
        <xdr:cNvPr id="14" name="テキスト ボックス 37"/>
        <xdr:cNvSpPr txBox="1"/>
      </xdr:nvSpPr>
      <xdr:spPr>
        <a:xfrm>
          <a:off x="1162050" y="3619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0</xdr:col>
      <xdr:colOff>914401</xdr:colOff>
      <xdr:row>1</xdr:row>
      <xdr:rowOff>85724</xdr:rowOff>
    </xdr:from>
    <xdr:to>
      <xdr:col>6</xdr:col>
      <xdr:colOff>219075</xdr:colOff>
      <xdr:row>5</xdr:row>
      <xdr:rowOff>42408</xdr:rowOff>
    </xdr:to>
    <xdr:sp macro="" textlink="">
      <xdr:nvSpPr>
        <xdr:cNvPr id="15" name="テキスト ボックス 36"/>
        <xdr:cNvSpPr txBox="1"/>
      </xdr:nvSpPr>
      <xdr:spPr>
        <a:xfrm>
          <a:off x="914401" y="257174"/>
          <a:ext cx="4505324" cy="642484"/>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暖房の設定温度について</a:t>
          </a:r>
          <a:r>
            <a:rPr lang="en-US" altLang="ja-JP" sz="1100" b="1">
              <a:solidFill>
                <a:schemeClr val="tx1"/>
              </a:solidFill>
              <a:latin typeface="HG丸ｺﾞｼｯｸM-PRO" pitchFamily="50" charset="-128"/>
              <a:ea typeface="HG丸ｺﾞｼｯｸM-PRO" pitchFamily="50" charset="-128"/>
            </a:rPr>
            <a:t>】 </a:t>
          </a:r>
        </a:p>
        <a:p>
          <a:r>
            <a:rPr lang="ja-JP" altLang="en-US" sz="1100" b="1">
              <a:solidFill>
                <a:schemeClr val="tx1"/>
              </a:solidFill>
              <a:latin typeface="HG丸ｺﾞｼｯｸM-PRO" pitchFamily="50" charset="-128"/>
              <a:ea typeface="HG丸ｺﾞｼｯｸM-PRO" pitchFamily="50" charset="-128"/>
            </a:rPr>
            <a:t>春めいた陽気の日も多くなる季節です。冬場に高めに設定していた暖房設定温度を</a:t>
          </a:r>
          <a:r>
            <a:rPr lang="en-US" altLang="ja-JP" sz="1100" b="1">
              <a:solidFill>
                <a:schemeClr val="tx1"/>
              </a:solidFill>
              <a:latin typeface="HG丸ｺﾞｼｯｸM-PRO" pitchFamily="50" charset="-128"/>
              <a:ea typeface="HG丸ｺﾞｼｯｸM-PRO" pitchFamily="50" charset="-128"/>
            </a:rPr>
            <a:t>2℃</a:t>
          </a:r>
          <a:r>
            <a:rPr lang="ja-JP" altLang="en-US" sz="1100" b="1">
              <a:solidFill>
                <a:schemeClr val="tx1"/>
              </a:solidFill>
              <a:latin typeface="HG丸ｺﾞｼｯｸM-PRO" pitchFamily="50" charset="-128"/>
              <a:ea typeface="HG丸ｺﾞｼｯｸM-PRO" pitchFamily="50" charset="-128"/>
            </a:rPr>
            <a:t>低くすると、約</a:t>
          </a:r>
          <a:r>
            <a:rPr lang="en-US" altLang="ja-JP" sz="1100" b="1">
              <a:solidFill>
                <a:schemeClr val="tx1"/>
              </a:solidFill>
              <a:latin typeface="HG丸ｺﾞｼｯｸM-PRO" pitchFamily="50" charset="-128"/>
              <a:ea typeface="HG丸ｺﾞｼｯｸM-PRO" pitchFamily="50" charset="-128"/>
            </a:rPr>
            <a:t>10%</a:t>
          </a:r>
          <a:r>
            <a:rPr lang="ja-JP" altLang="en-US" sz="1100" b="1">
              <a:solidFill>
                <a:schemeClr val="tx1"/>
              </a:solidFill>
              <a:latin typeface="HG丸ｺﾞｼｯｸM-PRO" pitchFamily="50" charset="-128"/>
              <a:ea typeface="HG丸ｺﾞｼｯｸM-PRO" pitchFamily="50" charset="-128"/>
            </a:rPr>
            <a:t>の省エネにつながります。</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6" name="角丸四角形 15"/>
        <xdr:cNvSpPr/>
      </xdr:nvSpPr>
      <xdr:spPr>
        <a:xfrm>
          <a:off x="3200400" y="15335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7" name="テキスト ボックス 16"/>
        <xdr:cNvSpPr txBox="1"/>
      </xdr:nvSpPr>
      <xdr:spPr>
        <a:xfrm>
          <a:off x="3981451" y="17335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8" name="山形 17"/>
        <xdr:cNvSpPr/>
      </xdr:nvSpPr>
      <xdr:spPr>
        <a:xfrm>
          <a:off x="1828800" y="15240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9" name="テキスト ボックス 18"/>
        <xdr:cNvSpPr txBox="1"/>
      </xdr:nvSpPr>
      <xdr:spPr>
        <a:xfrm>
          <a:off x="2562225" y="17335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20" name="ホームベース 19"/>
        <xdr:cNvSpPr/>
      </xdr:nvSpPr>
      <xdr:spPr>
        <a:xfrm>
          <a:off x="476250" y="15240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21" name="テキスト ボックス 20"/>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22" name="角丸四角形 21"/>
        <xdr:cNvSpPr/>
      </xdr:nvSpPr>
      <xdr:spPr>
        <a:xfrm>
          <a:off x="3200400" y="15335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23" name="テキスト ボックス 22"/>
        <xdr:cNvSpPr txBox="1"/>
      </xdr:nvSpPr>
      <xdr:spPr>
        <a:xfrm>
          <a:off x="3981451" y="17335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24" name="山形 23"/>
        <xdr:cNvSpPr/>
      </xdr:nvSpPr>
      <xdr:spPr>
        <a:xfrm>
          <a:off x="1828800" y="15240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25" name="テキスト ボックス 24"/>
        <xdr:cNvSpPr txBox="1"/>
      </xdr:nvSpPr>
      <xdr:spPr>
        <a:xfrm>
          <a:off x="2562225" y="17335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6" name="ホームベース 25"/>
        <xdr:cNvSpPr/>
      </xdr:nvSpPr>
      <xdr:spPr>
        <a:xfrm>
          <a:off x="476250" y="15240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7" name="テキスト ボックス 26"/>
        <xdr:cNvSpPr txBox="1"/>
      </xdr:nvSpPr>
      <xdr:spPr>
        <a:xfrm>
          <a:off x="609600" y="15716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9</xdr:row>
      <xdr:rowOff>0</xdr:rowOff>
    </xdr:from>
    <xdr:to>
      <xdr:col>7</xdr:col>
      <xdr:colOff>653143</xdr:colOff>
      <xdr:row>9</xdr:row>
      <xdr:rowOff>425822</xdr:rowOff>
    </xdr:to>
    <xdr:sp macro="" textlink="">
      <xdr:nvSpPr>
        <xdr:cNvPr id="46" name="テキスト ボックス 32"/>
        <xdr:cNvSpPr txBox="1"/>
      </xdr:nvSpPr>
      <xdr:spPr>
        <a:xfrm>
          <a:off x="5200650" y="36004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6</xdr:col>
      <xdr:colOff>0</xdr:colOff>
      <xdr:row>11</xdr:row>
      <xdr:rowOff>19050</xdr:rowOff>
    </xdr:from>
    <xdr:to>
      <xdr:col>7</xdr:col>
      <xdr:colOff>28575</xdr:colOff>
      <xdr:row>12</xdr:row>
      <xdr:rowOff>28575</xdr:rowOff>
    </xdr:to>
    <xdr:sp macro="" textlink="">
      <xdr:nvSpPr>
        <xdr:cNvPr id="47" name="角丸四角形 46"/>
        <xdr:cNvSpPr/>
      </xdr:nvSpPr>
      <xdr:spPr>
        <a:xfrm>
          <a:off x="5200650" y="2419350"/>
          <a:ext cx="1552575" cy="4381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11</xdr:row>
      <xdr:rowOff>200025</xdr:rowOff>
    </xdr:from>
    <xdr:to>
      <xdr:col>7</xdr:col>
      <xdr:colOff>28575</xdr:colOff>
      <xdr:row>12</xdr:row>
      <xdr:rowOff>9525</xdr:rowOff>
    </xdr:to>
    <xdr:sp macro="" textlink="">
      <xdr:nvSpPr>
        <xdr:cNvPr id="48" name="テキスト ボックス 47"/>
        <xdr:cNvSpPr txBox="1"/>
      </xdr:nvSpPr>
      <xdr:spPr>
        <a:xfrm>
          <a:off x="6181725" y="42291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50" name="直線コネクタ 49"/>
        <xdr:cNvCxnSpPr/>
      </xdr:nvCxnSpPr>
      <xdr:spPr>
        <a:xfrm>
          <a:off x="276225" y="91440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742950</xdr:colOff>
      <xdr:row>0</xdr:row>
      <xdr:rowOff>0</xdr:rowOff>
    </xdr:from>
    <xdr:to>
      <xdr:col>7</xdr:col>
      <xdr:colOff>190500</xdr:colOff>
      <xdr:row>5</xdr:row>
      <xdr:rowOff>152400</xdr:rowOff>
    </xdr:to>
    <xdr:pic>
      <xdr:nvPicPr>
        <xdr:cNvPr id="3989"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5943600" y="0"/>
          <a:ext cx="971550" cy="1009650"/>
        </a:xfrm>
        <a:prstGeom prst="rect">
          <a:avLst/>
        </a:prstGeom>
        <a:noFill/>
        <a:ln w="9525">
          <a:noFill/>
          <a:miter lim="800000"/>
          <a:headEnd/>
          <a:tailEnd/>
        </a:ln>
      </xdr:spPr>
    </xdr:pic>
    <xdr:clientData/>
  </xdr:twoCellAnchor>
  <xdr:twoCellAnchor>
    <xdr:from>
      <xdr:col>0</xdr:col>
      <xdr:colOff>152400</xdr:colOff>
      <xdr:row>2</xdr:row>
      <xdr:rowOff>9525</xdr:rowOff>
    </xdr:from>
    <xdr:to>
      <xdr:col>0</xdr:col>
      <xdr:colOff>895350</xdr:colOff>
      <xdr:row>4</xdr:row>
      <xdr:rowOff>64425</xdr:rowOff>
    </xdr:to>
    <xdr:grpSp>
      <xdr:nvGrpSpPr>
        <xdr:cNvPr id="53" name="グループ化 48"/>
        <xdr:cNvGrpSpPr/>
      </xdr:nvGrpSpPr>
      <xdr:grpSpPr>
        <a:xfrm>
          <a:off x="152400" y="352425"/>
          <a:ext cx="742950" cy="397800"/>
          <a:chOff x="0" y="0"/>
          <a:chExt cx="895350" cy="397800"/>
        </a:xfrm>
        <a:solidFill>
          <a:srgbClr val="FFC000"/>
        </a:solidFill>
        <a:scene3d>
          <a:camera prst="orthographicFront"/>
          <a:lightRig rig="flat" dir="t"/>
        </a:scene3d>
      </xdr:grpSpPr>
      <xdr:sp macro="" textlink="">
        <xdr:nvSpPr>
          <xdr:cNvPr id="51" name="角丸四角形 50"/>
          <xdr:cNvSpPr/>
        </xdr:nvSpPr>
        <xdr:spPr>
          <a:xfrm>
            <a:off x="0" y="0"/>
            <a:ext cx="895350" cy="400050"/>
          </a:xfrm>
          <a:prstGeom prst="roundRect">
            <a:avLst/>
          </a:prstGeom>
          <a:grpFill/>
          <a:sp3d prstMaterial="dkEdge">
            <a:bevelT w="8200" h="38100"/>
          </a:sp3d>
        </xdr:spPr>
        <xdr:style>
          <a:lnRef idx="0">
            <a:schemeClr val="lt1">
              <a:hueOff val="0"/>
              <a:satOff val="0"/>
              <a:lumOff val="0"/>
              <a:alphaOff val="0"/>
            </a:schemeClr>
          </a:lnRef>
          <a:fillRef idx="2">
            <a:schemeClr val="accent5">
              <a:hueOff val="0"/>
              <a:satOff val="0"/>
              <a:lumOff val="0"/>
              <a:alphaOff val="0"/>
            </a:schemeClr>
          </a:fillRef>
          <a:effectRef idx="1">
            <a:schemeClr val="accent5">
              <a:hueOff val="0"/>
              <a:satOff val="0"/>
              <a:lumOff val="0"/>
              <a:alphaOff val="0"/>
            </a:schemeClr>
          </a:effectRef>
          <a:fontRef idx="minor">
            <a:schemeClr val="dk1"/>
          </a:fontRef>
        </xdr:style>
        <xdr:txBody>
          <a:bodyPr/>
          <a:lstStyle/>
          <a:p>
            <a:endParaRPr lang="ja-JP" altLang="en-US"/>
          </a:p>
        </xdr:txBody>
      </xdr:sp>
      <xdr:sp macro="" textlink="">
        <xdr:nvSpPr>
          <xdr:cNvPr id="52" name="角丸四角形 4"/>
          <xdr:cNvSpPr/>
        </xdr:nvSpPr>
        <xdr:spPr>
          <a:xfrm>
            <a:off x="22958" y="19050"/>
            <a:ext cx="849435" cy="361950"/>
          </a:xfrm>
          <a:prstGeom prst="rect">
            <a:avLst/>
          </a:prstGeom>
          <a:grpFill/>
          <a:sp3d/>
        </xdr:spPr>
        <xdr:style>
          <a:lnRef idx="0">
            <a:scrgbClr r="0" g="0" b="0"/>
          </a:lnRef>
          <a:fillRef idx="0">
            <a:scrgbClr r="0" g="0" b="0"/>
          </a:fillRef>
          <a:effectRef idx="0">
            <a:scrgbClr r="0" g="0" b="0"/>
          </a:effectRef>
          <a:fontRef idx="minor">
            <a:schemeClr val="dk1"/>
          </a:fontRef>
        </xdr:style>
        <xdr:txBody>
          <a:bodyPr spcFirstLastPara="0" vert="horz" wrap="square" lIns="68580" tIns="68580" rIns="68580" bIns="68580" numCol="1" spcCol="1270" anchor="ctr" anchorCtr="0">
            <a:noAutofit/>
          </a:bodyPr>
          <a:lstStyle/>
          <a:p>
            <a:pPr lvl="0" algn="l" defTabSz="800100" rtl="0">
              <a:lnSpc>
                <a:spcPct val="90000"/>
              </a:lnSpc>
              <a:spcBef>
                <a:spcPct val="0"/>
              </a:spcBef>
              <a:spcAft>
                <a:spcPct val="35000"/>
              </a:spcAft>
            </a:pPr>
            <a:r>
              <a:rPr kumimoji="1" lang="en-US" altLang="ja-JP" sz="1800" b="1" kern="1200">
                <a:solidFill>
                  <a:srgbClr val="92D050"/>
                </a:solidFill>
                <a:latin typeface="HGS創英角ﾎﾟｯﾌﾟ体" pitchFamily="50" charset="-128"/>
                <a:ea typeface="HGS創英角ﾎﾟｯﾌﾟ体" pitchFamily="50" charset="-128"/>
              </a:rPr>
              <a:t>4</a:t>
            </a:r>
            <a:r>
              <a:rPr kumimoji="1" lang="ja-JP" altLang="en-US" sz="1800" b="1" kern="1200">
                <a:solidFill>
                  <a:srgbClr val="92D050"/>
                </a:solidFill>
                <a:latin typeface="HGS創英角ﾎﾟｯﾌﾟ体" pitchFamily="50" charset="-128"/>
                <a:ea typeface="HGS創英角ﾎﾟｯﾌﾟ体" pitchFamily="50" charset="-128"/>
              </a:rPr>
              <a:t>月</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0191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2192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0096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2192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0096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0572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85725</xdr:colOff>
      <xdr:row>2</xdr:row>
      <xdr:rowOff>47624</xdr:rowOff>
    </xdr:from>
    <xdr:to>
      <xdr:col>0</xdr:col>
      <xdr:colOff>838200</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1" name="角丸四角形 10"/>
        <xdr:cNvSpPr/>
      </xdr:nvSpPr>
      <xdr:spPr>
        <a:xfrm>
          <a:off x="3200400" y="161925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2" name="テキスト ボックス 11"/>
        <xdr:cNvSpPr txBox="1"/>
      </xdr:nvSpPr>
      <xdr:spPr>
        <a:xfrm>
          <a:off x="3981451" y="181927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3" name="山形 12"/>
        <xdr:cNvSpPr/>
      </xdr:nvSpPr>
      <xdr:spPr>
        <a:xfrm>
          <a:off x="1828800" y="160972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4" name="テキスト ボックス 13"/>
        <xdr:cNvSpPr txBox="1"/>
      </xdr:nvSpPr>
      <xdr:spPr>
        <a:xfrm>
          <a:off x="2562225" y="181927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5" name="ホームベース 14"/>
        <xdr:cNvSpPr/>
      </xdr:nvSpPr>
      <xdr:spPr>
        <a:xfrm>
          <a:off x="476250" y="160972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6" name="テキスト ボックス 15"/>
        <xdr:cNvSpPr txBox="1"/>
      </xdr:nvSpPr>
      <xdr:spPr>
        <a:xfrm>
          <a:off x="590550" y="157162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7" name="角丸四角形 16"/>
        <xdr:cNvSpPr/>
      </xdr:nvSpPr>
      <xdr:spPr>
        <a:xfrm>
          <a:off x="3200400" y="22193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8" name="テキスト ボックス 17"/>
        <xdr:cNvSpPr txBox="1"/>
      </xdr:nvSpPr>
      <xdr:spPr>
        <a:xfrm>
          <a:off x="3981451" y="24193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9" name="山形 18"/>
        <xdr:cNvSpPr/>
      </xdr:nvSpPr>
      <xdr:spPr>
        <a:xfrm>
          <a:off x="1828800" y="22098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20" name="テキスト ボックス 19"/>
        <xdr:cNvSpPr txBox="1"/>
      </xdr:nvSpPr>
      <xdr:spPr>
        <a:xfrm>
          <a:off x="2562225" y="24193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1" name="ホームベース 20"/>
        <xdr:cNvSpPr/>
      </xdr:nvSpPr>
      <xdr:spPr>
        <a:xfrm>
          <a:off x="476250" y="22098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2" name="テキスト ボックス 21"/>
        <xdr:cNvSpPr txBox="1"/>
      </xdr:nvSpPr>
      <xdr:spPr>
        <a:xfrm>
          <a:off x="609600" y="22574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1"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676275</xdr:colOff>
      <xdr:row>9</xdr:row>
      <xdr:rowOff>0</xdr:rowOff>
    </xdr:from>
    <xdr:to>
      <xdr:col>7</xdr:col>
      <xdr:colOff>19050</xdr:colOff>
      <xdr:row>10</xdr:row>
      <xdr:rowOff>9525</xdr:rowOff>
    </xdr:to>
    <xdr:sp macro="" textlink="">
      <xdr:nvSpPr>
        <xdr:cNvPr id="42" name="角丸四角形 41"/>
        <xdr:cNvSpPr/>
      </xdr:nvSpPr>
      <xdr:spPr>
        <a:xfrm>
          <a:off x="5191125" y="180022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3" name="テキスト ボックス 42"/>
        <xdr:cNvSpPr txBox="1"/>
      </xdr:nvSpPr>
      <xdr:spPr>
        <a:xfrm>
          <a:off x="6181725" y="42291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4" name="直線コネクタ 43"/>
        <xdr:cNvCxnSpPr/>
      </xdr:nvCxnSpPr>
      <xdr:spPr>
        <a:xfrm>
          <a:off x="276225" y="91440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6" name="テキスト ボックス 24"/>
        <xdr:cNvSpPr txBox="1"/>
      </xdr:nvSpPr>
      <xdr:spPr>
        <a:xfrm>
          <a:off x="5200650" y="342900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5</xdr:col>
      <xdr:colOff>657225</xdr:colOff>
      <xdr:row>13</xdr:row>
      <xdr:rowOff>0</xdr:rowOff>
    </xdr:from>
    <xdr:to>
      <xdr:col>7</xdr:col>
      <xdr:colOff>0</xdr:colOff>
      <xdr:row>14</xdr:row>
      <xdr:rowOff>9525</xdr:rowOff>
    </xdr:to>
    <xdr:sp macro="" textlink="">
      <xdr:nvSpPr>
        <xdr:cNvPr id="47" name="角丸四角形 46"/>
        <xdr:cNvSpPr/>
      </xdr:nvSpPr>
      <xdr:spPr>
        <a:xfrm>
          <a:off x="5172075" y="300037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8" name="テキスト ボックス 47"/>
        <xdr:cNvSpPr txBox="1"/>
      </xdr:nvSpPr>
      <xdr:spPr>
        <a:xfrm>
          <a:off x="6200775" y="42481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933450</xdr:colOff>
      <xdr:row>1</xdr:row>
      <xdr:rowOff>123825</xdr:rowOff>
    </xdr:from>
    <xdr:to>
      <xdr:col>6</xdr:col>
      <xdr:colOff>866775</xdr:colOff>
      <xdr:row>5</xdr:row>
      <xdr:rowOff>80509</xdr:rowOff>
    </xdr:to>
    <xdr:sp macro="" textlink="">
      <xdr:nvSpPr>
        <xdr:cNvPr id="49" name="テキスト ボックス 39"/>
        <xdr:cNvSpPr txBox="1"/>
      </xdr:nvSpPr>
      <xdr:spPr>
        <a:xfrm>
          <a:off x="933450" y="295275"/>
          <a:ext cx="5133975" cy="642484"/>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アイドリングストップについて</a:t>
          </a:r>
          <a:r>
            <a:rPr lang="en-US" altLang="ja-JP" sz="1100" b="1">
              <a:solidFill>
                <a:schemeClr val="tx1"/>
              </a:solidFill>
              <a:latin typeface="HG丸ｺﾞｼｯｸM-PRO" pitchFamily="50" charset="-128"/>
              <a:ea typeface="HG丸ｺﾞｼｯｸM-PRO" pitchFamily="50" charset="-128"/>
            </a:rPr>
            <a:t>】 </a:t>
          </a:r>
        </a:p>
        <a:p>
          <a:r>
            <a:rPr lang="ja-JP" altLang="en-US" sz="1100" b="1">
              <a:solidFill>
                <a:schemeClr val="tx1"/>
              </a:solidFill>
              <a:latin typeface="HG丸ｺﾞｼｯｸM-PRO" pitchFamily="50" charset="-128"/>
              <a:ea typeface="HG丸ｺﾞｼｯｸM-PRO" pitchFamily="50" charset="-128"/>
            </a:rPr>
            <a:t>車種や季節により差はあるものの、平均的に連続一分間の</a:t>
          </a:r>
        </a:p>
        <a:p>
          <a:r>
            <a:rPr lang="ja-JP" altLang="en-US" sz="1100" b="1">
              <a:solidFill>
                <a:schemeClr val="tx1"/>
              </a:solidFill>
              <a:latin typeface="HG丸ｺﾞｼｯｸM-PRO" pitchFamily="50" charset="-128"/>
              <a:ea typeface="HG丸ｺﾞｼｯｸM-PRO" pitchFamily="50" charset="-128"/>
            </a:rPr>
            <a:t>エンジン停止で、約</a:t>
          </a:r>
          <a:r>
            <a:rPr lang="en-US" altLang="ja-JP" sz="1100" b="1">
              <a:solidFill>
                <a:schemeClr val="tx1"/>
              </a:solidFill>
              <a:latin typeface="HG丸ｺﾞｼｯｸM-PRO" pitchFamily="50" charset="-128"/>
              <a:ea typeface="HG丸ｺﾞｼｯｸM-PRO" pitchFamily="50" charset="-128"/>
            </a:rPr>
            <a:t>2</a:t>
          </a:r>
          <a:r>
            <a:rPr lang="ja-JP" altLang="en-US" sz="1100" b="1">
              <a:solidFill>
                <a:schemeClr val="tx1"/>
              </a:solidFill>
              <a:latin typeface="HG丸ｺﾞｼｯｸM-PRO" pitchFamily="50" charset="-128"/>
              <a:ea typeface="HG丸ｺﾞｼｯｸM-PRO" pitchFamily="50" charset="-128"/>
            </a:rPr>
            <a:t>円程度のガソリンが節約できます。</a:t>
          </a:r>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5036"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85725</xdr:colOff>
      <xdr:row>2</xdr:row>
      <xdr:rowOff>47624</xdr:rowOff>
    </xdr:from>
    <xdr:to>
      <xdr:col>0</xdr:col>
      <xdr:colOff>838200</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6</xdr:col>
      <xdr:colOff>0</xdr:colOff>
      <xdr:row>9</xdr:row>
      <xdr:rowOff>0</xdr:rowOff>
    </xdr:from>
    <xdr:to>
      <xdr:col>7</xdr:col>
      <xdr:colOff>28575</xdr:colOff>
      <xdr:row>10</xdr:row>
      <xdr:rowOff>9525</xdr:rowOff>
    </xdr:to>
    <xdr:sp macro="" textlink="">
      <xdr:nvSpPr>
        <xdr:cNvPr id="41" name="角丸四角形 40"/>
        <xdr:cNvSpPr/>
      </xdr:nvSpPr>
      <xdr:spPr>
        <a:xfrm>
          <a:off x="5200650" y="180022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6</xdr:col>
      <xdr:colOff>9525</xdr:colOff>
      <xdr:row>12</xdr:row>
      <xdr:rowOff>161925</xdr:rowOff>
    </xdr:from>
    <xdr:to>
      <xdr:col>7</xdr:col>
      <xdr:colOff>38100</xdr:colOff>
      <xdr:row>14</xdr:row>
      <xdr:rowOff>0</xdr:rowOff>
    </xdr:to>
    <xdr:sp macro="" textlink="">
      <xdr:nvSpPr>
        <xdr:cNvPr id="45" name="角丸四角形 44"/>
        <xdr:cNvSpPr/>
      </xdr:nvSpPr>
      <xdr:spPr>
        <a:xfrm>
          <a:off x="5210175" y="2990850"/>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6059"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0</xdr:col>
      <xdr:colOff>914401</xdr:colOff>
      <xdr:row>1</xdr:row>
      <xdr:rowOff>57150</xdr:rowOff>
    </xdr:from>
    <xdr:to>
      <xdr:col>5</xdr:col>
      <xdr:colOff>542925</xdr:colOff>
      <xdr:row>6</xdr:row>
      <xdr:rowOff>25767</xdr:rowOff>
    </xdr:to>
    <xdr:sp macro="" textlink="">
      <xdr:nvSpPr>
        <xdr:cNvPr id="49" name="テキスト ボックス 41"/>
        <xdr:cNvSpPr txBox="1"/>
      </xdr:nvSpPr>
      <xdr:spPr>
        <a:xfrm>
          <a:off x="914401" y="228600"/>
          <a:ext cx="4143374"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お洗濯について</a:t>
          </a:r>
          <a:r>
            <a:rPr lang="en-US" altLang="ja-JP" sz="1100" b="1">
              <a:solidFill>
                <a:schemeClr val="tx1"/>
              </a:solidFill>
              <a:latin typeface="HG丸ｺﾞｼｯｸM-PRO" pitchFamily="50" charset="-128"/>
              <a:ea typeface="HG丸ｺﾞｼｯｸM-PRO" pitchFamily="50" charset="-128"/>
            </a:rPr>
            <a:t>】</a:t>
          </a:r>
        </a:p>
        <a:p>
          <a:r>
            <a:rPr lang="ja-JP" altLang="en-US" sz="1100" b="1">
              <a:solidFill>
                <a:schemeClr val="tx1"/>
              </a:solidFill>
              <a:latin typeface="HG丸ｺﾞｼｯｸM-PRO" pitchFamily="50" charset="-128"/>
              <a:ea typeface="HG丸ｺﾞｼｯｸM-PRO" pitchFamily="50" charset="-128"/>
            </a:rPr>
            <a:t>じめじめとしていて洗濯物の乾き具合も気になる季節です。</a:t>
          </a:r>
          <a:endParaRPr lang="en-US" altLang="ja-JP" sz="1100" b="1">
            <a:solidFill>
              <a:schemeClr val="tx1"/>
            </a:solidFill>
            <a:latin typeface="HG丸ｺﾞｼｯｸM-PRO" pitchFamily="50" charset="-128"/>
            <a:ea typeface="HG丸ｺﾞｼｯｸM-PRO" pitchFamily="50" charset="-128"/>
          </a:endParaRPr>
        </a:p>
        <a:p>
          <a:r>
            <a:rPr lang="ja-JP" altLang="en-US" sz="1100" b="1">
              <a:solidFill>
                <a:schemeClr val="tx1"/>
              </a:solidFill>
              <a:latin typeface="HG丸ｺﾞｼｯｸM-PRO" pitchFamily="50" charset="-128"/>
              <a:ea typeface="HG丸ｺﾞｼｯｸM-PRO" pitchFamily="50" charset="-128"/>
            </a:rPr>
            <a:t>だからこそ少量の洗濯物を毎日洗うより、洗濯日和に洗濯機の容量に合わせてまとめて洗う方が省エネで効率的です。</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85725</xdr:colOff>
      <xdr:row>2</xdr:row>
      <xdr:rowOff>47624</xdr:rowOff>
    </xdr:from>
    <xdr:to>
      <xdr:col>0</xdr:col>
      <xdr:colOff>838200</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676275</xdr:colOff>
      <xdr:row>9</xdr:row>
      <xdr:rowOff>19050</xdr:rowOff>
    </xdr:from>
    <xdr:to>
      <xdr:col>7</xdr:col>
      <xdr:colOff>19050</xdr:colOff>
      <xdr:row>10</xdr:row>
      <xdr:rowOff>28575</xdr:rowOff>
    </xdr:to>
    <xdr:sp macro="" textlink="">
      <xdr:nvSpPr>
        <xdr:cNvPr id="41" name="角丸四角形 40"/>
        <xdr:cNvSpPr/>
      </xdr:nvSpPr>
      <xdr:spPr>
        <a:xfrm>
          <a:off x="5191125" y="181927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5</xdr:col>
      <xdr:colOff>666750</xdr:colOff>
      <xdr:row>13</xdr:row>
      <xdr:rowOff>19050</xdr:rowOff>
    </xdr:from>
    <xdr:to>
      <xdr:col>7</xdr:col>
      <xdr:colOff>9525</xdr:colOff>
      <xdr:row>14</xdr:row>
      <xdr:rowOff>28575</xdr:rowOff>
    </xdr:to>
    <xdr:sp macro="" textlink="">
      <xdr:nvSpPr>
        <xdr:cNvPr id="45" name="角丸四角形 44"/>
        <xdr:cNvSpPr/>
      </xdr:nvSpPr>
      <xdr:spPr>
        <a:xfrm>
          <a:off x="5181600" y="301942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7083"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0</xdr:col>
      <xdr:colOff>933450</xdr:colOff>
      <xdr:row>1</xdr:row>
      <xdr:rowOff>38100</xdr:rowOff>
    </xdr:from>
    <xdr:to>
      <xdr:col>6</xdr:col>
      <xdr:colOff>190500</xdr:colOff>
      <xdr:row>6</xdr:row>
      <xdr:rowOff>6717</xdr:rowOff>
    </xdr:to>
    <xdr:sp macro="" textlink="">
      <xdr:nvSpPr>
        <xdr:cNvPr id="49" name="テキスト ボックス 41"/>
        <xdr:cNvSpPr txBox="1"/>
      </xdr:nvSpPr>
      <xdr:spPr>
        <a:xfrm>
          <a:off x="933450" y="209550"/>
          <a:ext cx="4457700"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食べ物を大切に</a:t>
          </a:r>
          <a:r>
            <a:rPr lang="en-US" altLang="ja-JP" sz="1100" b="1">
              <a:solidFill>
                <a:schemeClr val="tx1"/>
              </a:solidFill>
              <a:latin typeface="HG丸ｺﾞｼｯｸM-PRO" pitchFamily="50" charset="-128"/>
              <a:ea typeface="HG丸ｺﾞｼｯｸM-PRO" pitchFamily="50" charset="-128"/>
            </a:rPr>
            <a:t>】 </a:t>
          </a:r>
        </a:p>
        <a:p>
          <a:r>
            <a:rPr lang="ja-JP" altLang="en-US" sz="1100" b="1">
              <a:solidFill>
                <a:schemeClr val="tx1"/>
              </a:solidFill>
              <a:latin typeface="HG丸ｺﾞｼｯｸM-PRO" pitchFamily="50" charset="-128"/>
              <a:ea typeface="HG丸ｺﾞｼｯｸM-PRO" pitchFamily="50" charset="-128"/>
            </a:rPr>
            <a:t>暑い日が多くなり、冷蔵庫が活躍する時期ですが、冷蔵庫の食材をまめに確認することで、傷みやすい食材も無駄なく消費しやすくなります。ただし、ドアの開け閉めは控えめに。</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85725</xdr:colOff>
      <xdr:row>2</xdr:row>
      <xdr:rowOff>47624</xdr:rowOff>
    </xdr:from>
    <xdr:to>
      <xdr:col>0</xdr:col>
      <xdr:colOff>838200</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657225</xdr:colOff>
      <xdr:row>9</xdr:row>
      <xdr:rowOff>9525</xdr:rowOff>
    </xdr:from>
    <xdr:to>
      <xdr:col>7</xdr:col>
      <xdr:colOff>0</xdr:colOff>
      <xdr:row>10</xdr:row>
      <xdr:rowOff>19050</xdr:rowOff>
    </xdr:to>
    <xdr:sp macro="" textlink="">
      <xdr:nvSpPr>
        <xdr:cNvPr id="41" name="角丸四角形 40"/>
        <xdr:cNvSpPr/>
      </xdr:nvSpPr>
      <xdr:spPr>
        <a:xfrm>
          <a:off x="5172075" y="1809750"/>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6</xdr:col>
      <xdr:colOff>0</xdr:colOff>
      <xdr:row>13</xdr:row>
      <xdr:rowOff>0</xdr:rowOff>
    </xdr:from>
    <xdr:to>
      <xdr:col>7</xdr:col>
      <xdr:colOff>28575</xdr:colOff>
      <xdr:row>14</xdr:row>
      <xdr:rowOff>9525</xdr:rowOff>
    </xdr:to>
    <xdr:sp macro="" textlink="">
      <xdr:nvSpPr>
        <xdr:cNvPr id="45" name="角丸四角形 44"/>
        <xdr:cNvSpPr/>
      </xdr:nvSpPr>
      <xdr:spPr>
        <a:xfrm>
          <a:off x="5200650" y="3000375"/>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1963"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0</xdr:col>
      <xdr:colOff>857250</xdr:colOff>
      <xdr:row>1</xdr:row>
      <xdr:rowOff>133350</xdr:rowOff>
    </xdr:from>
    <xdr:to>
      <xdr:col>6</xdr:col>
      <xdr:colOff>447675</xdr:colOff>
      <xdr:row>5</xdr:row>
      <xdr:rowOff>90034</xdr:rowOff>
    </xdr:to>
    <xdr:sp macro="" textlink="">
      <xdr:nvSpPr>
        <xdr:cNvPr id="49" name="テキスト ボックス 42"/>
        <xdr:cNvSpPr txBox="1"/>
      </xdr:nvSpPr>
      <xdr:spPr>
        <a:xfrm>
          <a:off x="857250" y="304800"/>
          <a:ext cx="4791075" cy="642484"/>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テレビの無駄について</a:t>
          </a:r>
          <a:r>
            <a:rPr lang="en-US" altLang="ja-JP" sz="1100" b="1">
              <a:solidFill>
                <a:schemeClr val="tx1"/>
              </a:solidFill>
              <a:latin typeface="HG丸ｺﾞｼｯｸM-PRO" pitchFamily="50" charset="-128"/>
              <a:ea typeface="HG丸ｺﾞｼｯｸM-PRO" pitchFamily="50" charset="-128"/>
            </a:rPr>
            <a:t>】 </a:t>
          </a:r>
        </a:p>
        <a:p>
          <a:r>
            <a:rPr lang="ja-JP" altLang="en-US" sz="1100" b="1">
              <a:solidFill>
                <a:schemeClr val="tx1"/>
              </a:solidFill>
              <a:latin typeface="HG丸ｺﾞｼｯｸM-PRO" pitchFamily="50" charset="-128"/>
              <a:ea typeface="HG丸ｺﾞｼｯｸM-PRO" pitchFamily="50" charset="-128"/>
            </a:rPr>
            <a:t>ついついテレビをつけっぱなしにしてしまうこともありがちですが、</a:t>
          </a:r>
          <a:endParaRPr lang="en-US" altLang="ja-JP" sz="1100" b="1">
            <a:solidFill>
              <a:schemeClr val="tx1"/>
            </a:solidFill>
            <a:latin typeface="HG丸ｺﾞｼｯｸM-PRO" pitchFamily="50" charset="-128"/>
            <a:ea typeface="HG丸ｺﾞｼｯｸM-PRO" pitchFamily="50" charset="-128"/>
          </a:endParaRPr>
        </a:p>
        <a:p>
          <a:r>
            <a:rPr lang="ja-JP" altLang="en-US" sz="1100" b="1">
              <a:solidFill>
                <a:schemeClr val="tx1"/>
              </a:solidFill>
              <a:latin typeface="HG丸ｺﾞｼｯｸM-PRO" pitchFamily="50" charset="-128"/>
              <a:ea typeface="HG丸ｺﾞｼｯｸM-PRO" pitchFamily="50" charset="-128"/>
            </a:rPr>
            <a:t>見ていないときはスイッチＯＦＦ、主電源も切ればさらに省 エネです。</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7" name="角丸四角形 3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8" name="テキスト ボックス 37"/>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9" name="角丸四角形 38"/>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7" name="テキスト ボックス 46"/>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48" name="角丸四角形 47"/>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0" name="テキスト ボックス 49"/>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85725</xdr:colOff>
      <xdr:row>2</xdr:row>
      <xdr:rowOff>47624</xdr:rowOff>
    </xdr:from>
    <xdr:to>
      <xdr:col>0</xdr:col>
      <xdr:colOff>838200</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657225</xdr:colOff>
      <xdr:row>8</xdr:row>
      <xdr:rowOff>161925</xdr:rowOff>
    </xdr:from>
    <xdr:to>
      <xdr:col>7</xdr:col>
      <xdr:colOff>0</xdr:colOff>
      <xdr:row>10</xdr:row>
      <xdr:rowOff>0</xdr:rowOff>
    </xdr:to>
    <xdr:sp macro="" textlink="">
      <xdr:nvSpPr>
        <xdr:cNvPr id="41" name="角丸四角形 40"/>
        <xdr:cNvSpPr/>
      </xdr:nvSpPr>
      <xdr:spPr>
        <a:xfrm>
          <a:off x="5172075" y="1790700"/>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5</xdr:col>
      <xdr:colOff>666750</xdr:colOff>
      <xdr:row>13</xdr:row>
      <xdr:rowOff>9525</xdr:rowOff>
    </xdr:from>
    <xdr:to>
      <xdr:col>7</xdr:col>
      <xdr:colOff>9525</xdr:colOff>
      <xdr:row>14</xdr:row>
      <xdr:rowOff>19050</xdr:rowOff>
    </xdr:to>
    <xdr:sp macro="" textlink="">
      <xdr:nvSpPr>
        <xdr:cNvPr id="45" name="角丸四角形 44"/>
        <xdr:cNvSpPr/>
      </xdr:nvSpPr>
      <xdr:spPr>
        <a:xfrm>
          <a:off x="5181600" y="3009900"/>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8107"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0</xdr:col>
      <xdr:colOff>866775</xdr:colOff>
      <xdr:row>1</xdr:row>
      <xdr:rowOff>57150</xdr:rowOff>
    </xdr:from>
    <xdr:to>
      <xdr:col>6</xdr:col>
      <xdr:colOff>590550</xdr:colOff>
      <xdr:row>6</xdr:row>
      <xdr:rowOff>25767</xdr:rowOff>
    </xdr:to>
    <xdr:sp macro="" textlink="">
      <xdr:nvSpPr>
        <xdr:cNvPr id="49" name="テキスト ボックス 35"/>
        <xdr:cNvSpPr txBox="1"/>
      </xdr:nvSpPr>
      <xdr:spPr>
        <a:xfrm>
          <a:off x="866775" y="228600"/>
          <a:ext cx="4924425"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エコ替えについて</a:t>
          </a:r>
          <a:r>
            <a:rPr lang="en-US" altLang="ja-JP" sz="1100" b="1">
              <a:solidFill>
                <a:schemeClr val="tx1"/>
              </a:solidFill>
              <a:latin typeface="HG丸ｺﾞｼｯｸM-PRO" pitchFamily="50" charset="-128"/>
              <a:ea typeface="HG丸ｺﾞｼｯｸM-PRO" pitchFamily="50" charset="-128"/>
            </a:rPr>
            <a:t>】 </a:t>
          </a:r>
        </a:p>
        <a:p>
          <a:r>
            <a:rPr lang="ja-JP" altLang="en-US" sz="1100" b="1">
              <a:solidFill>
                <a:schemeClr val="tx1"/>
              </a:solidFill>
              <a:latin typeface="HG丸ｺﾞｼｯｸM-PRO" pitchFamily="50" charset="-128"/>
              <a:ea typeface="HG丸ｺﾞｼｯｸM-PRO" pitchFamily="50" charset="-128"/>
            </a:rPr>
            <a:t>軽井沢ではそろそろ冬支度なんていう家庭も多いのではないで しょうか。古くなった暖房器具を買い換える際は、お部屋の広さに合った燃費や消費電力の良いものを選びましょう。</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7" name="角丸四角形 3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8" name="テキスト ボックス 37"/>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9" name="角丸四角形 38"/>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7" name="テキスト ボックス 46"/>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48" name="角丸四角形 47"/>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0" name="テキスト ボックス 49"/>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171450</xdr:colOff>
      <xdr:row>6</xdr:row>
      <xdr:rowOff>161926</xdr:rowOff>
    </xdr:from>
    <xdr:to>
      <xdr:col>5</xdr:col>
      <xdr:colOff>19050</xdr:colOff>
      <xdr:row>8</xdr:row>
      <xdr:rowOff>28575</xdr:rowOff>
    </xdr:to>
    <xdr:sp macro="" textlink="">
      <xdr:nvSpPr>
        <xdr:cNvPr id="2" name="角丸四角形 1"/>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 name="テキスト ボックス 2"/>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6</xdr:row>
      <xdr:rowOff>152401</xdr:rowOff>
    </xdr:from>
    <xdr:to>
      <xdr:col>3</xdr:col>
      <xdr:colOff>104775</xdr:colOff>
      <xdr:row>7</xdr:row>
      <xdr:rowOff>419100</xdr:rowOff>
    </xdr:to>
    <xdr:sp macro="" textlink="">
      <xdr:nvSpPr>
        <xdr:cNvPr id="4" name="山形 3"/>
        <xdr:cNvSpPr/>
      </xdr:nvSpPr>
      <xdr:spPr>
        <a:xfrm>
          <a:off x="1828800" y="118110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7</xdr:row>
      <xdr:rowOff>190500</xdr:rowOff>
    </xdr:from>
    <xdr:to>
      <xdr:col>3</xdr:col>
      <xdr:colOff>0</xdr:colOff>
      <xdr:row>8</xdr:row>
      <xdr:rowOff>0</xdr:rowOff>
    </xdr:to>
    <xdr:sp macro="" textlink="">
      <xdr:nvSpPr>
        <xdr:cNvPr id="5" name="テキスト ボックス 4"/>
        <xdr:cNvSpPr txBox="1"/>
      </xdr:nvSpPr>
      <xdr:spPr>
        <a:xfrm>
          <a:off x="2562225" y="139065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rgbClr val="00B050"/>
              </a:solidFill>
            </a:rPr>
            <a:t>kWh</a:t>
          </a:r>
          <a:endParaRPr kumimoji="1" lang="ja-JP" altLang="en-US" sz="1100">
            <a:solidFill>
              <a:srgbClr val="00B050"/>
            </a:solidFill>
          </a:endParaRPr>
        </a:p>
      </xdr:txBody>
    </xdr:sp>
    <xdr:clientData/>
  </xdr:twoCellAnchor>
  <xdr:twoCellAnchor>
    <xdr:from>
      <xdr:col>0</xdr:col>
      <xdr:colOff>476250</xdr:colOff>
      <xdr:row>6</xdr:row>
      <xdr:rowOff>152400</xdr:rowOff>
    </xdr:from>
    <xdr:to>
      <xdr:col>1</xdr:col>
      <xdr:colOff>695325</xdr:colOff>
      <xdr:row>8</xdr:row>
      <xdr:rowOff>9525</xdr:rowOff>
    </xdr:to>
    <xdr:sp macro="" textlink="">
      <xdr:nvSpPr>
        <xdr:cNvPr id="6" name="ホームベース 5"/>
        <xdr:cNvSpPr/>
      </xdr:nvSpPr>
      <xdr:spPr>
        <a:xfrm>
          <a:off x="476250" y="118110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7</xdr:row>
      <xdr:rowOff>28575</xdr:rowOff>
    </xdr:from>
    <xdr:to>
      <xdr:col>1</xdr:col>
      <xdr:colOff>409575</xdr:colOff>
      <xdr:row>7</xdr:row>
      <xdr:rowOff>361950</xdr:rowOff>
    </xdr:to>
    <xdr:sp macro="" textlink="">
      <xdr:nvSpPr>
        <xdr:cNvPr id="7" name="テキスト ボックス 6"/>
        <xdr:cNvSpPr txBox="1"/>
      </xdr:nvSpPr>
      <xdr:spPr>
        <a:xfrm>
          <a:off x="609600" y="122872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電気</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0</xdr:col>
      <xdr:colOff>85726</xdr:colOff>
      <xdr:row>2</xdr:row>
      <xdr:rowOff>47624</xdr:rowOff>
    </xdr:from>
    <xdr:to>
      <xdr:col>0</xdr:col>
      <xdr:colOff>1019176</xdr:colOff>
      <xdr:row>4</xdr:row>
      <xdr:rowOff>142875</xdr:rowOff>
    </xdr:to>
    <xdr:graphicFrame macro="">
      <xdr:nvGraphicFramePr>
        <xdr:cNvPr id="8" name="図表 7"/>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104775</xdr:colOff>
      <xdr:row>0</xdr:row>
      <xdr:rowOff>19050</xdr:rowOff>
    </xdr:from>
    <xdr:to>
      <xdr:col>6</xdr:col>
      <xdr:colOff>186559</xdr:colOff>
      <xdr:row>1</xdr:row>
      <xdr:rowOff>140052</xdr:rowOff>
    </xdr:to>
    <xdr:sp macro="" textlink="">
      <xdr:nvSpPr>
        <xdr:cNvPr id="9" name="テキスト ボックス 37"/>
        <xdr:cNvSpPr txBox="1"/>
      </xdr:nvSpPr>
      <xdr:spPr>
        <a:xfrm>
          <a:off x="1162050" y="19050"/>
          <a:ext cx="4225159" cy="29245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kumimoji="1" lang="ja-JP" altLang="en-US" sz="1200" b="1" i="1">
              <a:solidFill>
                <a:srgbClr val="FF0000"/>
              </a:solidFill>
            </a:rPr>
            <a:t>今月の省エネワンポイントアドバイス</a:t>
          </a:r>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10" name="角丸四角形 9"/>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11" name="テキスト ボックス 10"/>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8</xdr:row>
      <xdr:rowOff>152401</xdr:rowOff>
    </xdr:from>
    <xdr:to>
      <xdr:col>3</xdr:col>
      <xdr:colOff>104775</xdr:colOff>
      <xdr:row>9</xdr:row>
      <xdr:rowOff>419100</xdr:rowOff>
    </xdr:to>
    <xdr:sp macro="" textlink="">
      <xdr:nvSpPr>
        <xdr:cNvPr id="12" name="山形 11"/>
        <xdr:cNvSpPr/>
      </xdr:nvSpPr>
      <xdr:spPr>
        <a:xfrm>
          <a:off x="1828800" y="1781176"/>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9</xdr:row>
      <xdr:rowOff>190500</xdr:rowOff>
    </xdr:from>
    <xdr:to>
      <xdr:col>3</xdr:col>
      <xdr:colOff>0</xdr:colOff>
      <xdr:row>10</xdr:row>
      <xdr:rowOff>0</xdr:rowOff>
    </xdr:to>
    <xdr:sp macro="" textlink="">
      <xdr:nvSpPr>
        <xdr:cNvPr id="13" name="テキスト ボックス 12"/>
        <xdr:cNvSpPr txBox="1"/>
      </xdr:nvSpPr>
      <xdr:spPr>
        <a:xfrm>
          <a:off x="2562225" y="1990725"/>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8</xdr:row>
      <xdr:rowOff>152400</xdr:rowOff>
    </xdr:from>
    <xdr:to>
      <xdr:col>1</xdr:col>
      <xdr:colOff>695325</xdr:colOff>
      <xdr:row>10</xdr:row>
      <xdr:rowOff>9525</xdr:rowOff>
    </xdr:to>
    <xdr:sp macro="" textlink="">
      <xdr:nvSpPr>
        <xdr:cNvPr id="14" name="ホームベース 13"/>
        <xdr:cNvSpPr/>
      </xdr:nvSpPr>
      <xdr:spPr>
        <a:xfrm>
          <a:off x="476250" y="1781175"/>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590550</xdr:colOff>
      <xdr:row>8</xdr:row>
      <xdr:rowOff>114300</xdr:rowOff>
    </xdr:from>
    <xdr:to>
      <xdr:col>1</xdr:col>
      <xdr:colOff>647700</xdr:colOff>
      <xdr:row>11</xdr:row>
      <xdr:rowOff>9524</xdr:rowOff>
    </xdr:to>
    <xdr:sp macro="" textlink="">
      <xdr:nvSpPr>
        <xdr:cNvPr id="15" name="テキスト ボックス 14"/>
        <xdr:cNvSpPr txBox="1"/>
      </xdr:nvSpPr>
      <xdr:spPr>
        <a:xfrm>
          <a:off x="590550" y="1743075"/>
          <a:ext cx="1114425" cy="666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solidFill>
                <a:srgbClr val="00B050"/>
              </a:solidFill>
              <a:latin typeface="HG丸ｺﾞｼｯｸM-PRO" pitchFamily="50" charset="-128"/>
              <a:ea typeface="HG丸ｺﾞｼｯｸM-PRO" pitchFamily="50" charset="-128"/>
            </a:rPr>
            <a:t>プロパン</a:t>
          </a:r>
          <a:endParaRPr kumimoji="1" lang="en-US" altLang="ja-JP" sz="1400" b="1">
            <a:solidFill>
              <a:srgbClr val="00B050"/>
            </a:solidFill>
            <a:latin typeface="HG丸ｺﾞｼｯｸM-PRO" pitchFamily="50" charset="-128"/>
            <a:ea typeface="HG丸ｺﾞｼｯｸM-PRO" pitchFamily="50" charset="-128"/>
          </a:endParaRPr>
        </a:p>
        <a:p>
          <a:r>
            <a:rPr kumimoji="1" lang="ja-JP" altLang="en-US" sz="1400" b="1">
              <a:solidFill>
                <a:srgbClr val="00B050"/>
              </a:solidFill>
              <a:latin typeface="HG丸ｺﾞｼｯｸM-PRO" pitchFamily="50" charset="-128"/>
              <a:ea typeface="HG丸ｺﾞｼｯｸM-PRO" pitchFamily="50" charset="-128"/>
            </a:rPr>
            <a:t>ガス</a:t>
          </a:r>
          <a:endParaRPr kumimoji="1" lang="en-US" altLang="ja-JP" sz="14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16" name="角丸四角形 15"/>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17" name="テキスト ボックス 16"/>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1</xdr:col>
      <xdr:colOff>771525</xdr:colOff>
      <xdr:row>10</xdr:row>
      <xdr:rowOff>152401</xdr:rowOff>
    </xdr:from>
    <xdr:to>
      <xdr:col>3</xdr:col>
      <xdr:colOff>104775</xdr:colOff>
      <xdr:row>11</xdr:row>
      <xdr:rowOff>419100</xdr:rowOff>
    </xdr:to>
    <xdr:sp macro="" textlink="">
      <xdr:nvSpPr>
        <xdr:cNvPr id="18" name="山形 17"/>
        <xdr:cNvSpPr/>
      </xdr:nvSpPr>
      <xdr:spPr>
        <a:xfrm>
          <a:off x="1828800" y="2381251"/>
          <a:ext cx="1304925" cy="438149"/>
        </a:xfrm>
        <a:prstGeom prst="chevron">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2</xdr:col>
      <xdr:colOff>723900</xdr:colOff>
      <xdr:row>11</xdr:row>
      <xdr:rowOff>190500</xdr:rowOff>
    </xdr:from>
    <xdr:to>
      <xdr:col>3</xdr:col>
      <xdr:colOff>0</xdr:colOff>
      <xdr:row>12</xdr:row>
      <xdr:rowOff>0</xdr:rowOff>
    </xdr:to>
    <xdr:sp macro="" textlink="">
      <xdr:nvSpPr>
        <xdr:cNvPr id="19" name="テキスト ボックス 18"/>
        <xdr:cNvSpPr txBox="1"/>
      </xdr:nvSpPr>
      <xdr:spPr>
        <a:xfrm>
          <a:off x="2562225" y="2590800"/>
          <a:ext cx="4667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B050"/>
              </a:solidFill>
            </a:rPr>
            <a:t>㎥</a:t>
          </a:r>
        </a:p>
      </xdr:txBody>
    </xdr:sp>
    <xdr:clientData/>
  </xdr:twoCellAnchor>
  <xdr:twoCellAnchor>
    <xdr:from>
      <xdr:col>0</xdr:col>
      <xdr:colOff>476250</xdr:colOff>
      <xdr:row>10</xdr:row>
      <xdr:rowOff>152400</xdr:rowOff>
    </xdr:from>
    <xdr:to>
      <xdr:col>1</xdr:col>
      <xdr:colOff>695325</xdr:colOff>
      <xdr:row>12</xdr:row>
      <xdr:rowOff>9525</xdr:rowOff>
    </xdr:to>
    <xdr:sp macro="" textlink="">
      <xdr:nvSpPr>
        <xdr:cNvPr id="20" name="ホームベース 19"/>
        <xdr:cNvSpPr/>
      </xdr:nvSpPr>
      <xdr:spPr>
        <a:xfrm>
          <a:off x="476250" y="2381250"/>
          <a:ext cx="1276350" cy="457200"/>
        </a:xfrm>
        <a:prstGeom prst="homePlat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0</xdr:col>
      <xdr:colOff>609600</xdr:colOff>
      <xdr:row>11</xdr:row>
      <xdr:rowOff>28575</xdr:rowOff>
    </xdr:from>
    <xdr:to>
      <xdr:col>1</xdr:col>
      <xdr:colOff>409575</xdr:colOff>
      <xdr:row>11</xdr:row>
      <xdr:rowOff>361950</xdr:rowOff>
    </xdr:to>
    <xdr:sp macro="" textlink="">
      <xdr:nvSpPr>
        <xdr:cNvPr id="21" name="テキスト ボックス 20"/>
        <xdr:cNvSpPr txBox="1"/>
      </xdr:nvSpPr>
      <xdr:spPr>
        <a:xfrm>
          <a:off x="609600" y="2428875"/>
          <a:ext cx="857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solidFill>
                <a:srgbClr val="00B050"/>
              </a:solidFill>
              <a:latin typeface="HG丸ｺﾞｼｯｸM-PRO" pitchFamily="50" charset="-128"/>
              <a:ea typeface="HG丸ｺﾞｼｯｸM-PRO" pitchFamily="50" charset="-128"/>
            </a:rPr>
            <a:t>水道</a:t>
          </a:r>
          <a:endParaRPr kumimoji="1" lang="en-US" altLang="ja-JP" sz="1800" b="1">
            <a:solidFill>
              <a:srgbClr val="00B050"/>
            </a:solidFill>
            <a:latin typeface="HG丸ｺﾞｼｯｸM-PRO" pitchFamily="50" charset="-128"/>
            <a:ea typeface="HG丸ｺﾞｼｯｸM-PRO" pitchFamily="50" charset="-128"/>
          </a:endParaRPr>
        </a:p>
        <a:p>
          <a:endParaRPr kumimoji="1" lang="ja-JP" altLang="en-US" sz="1100"/>
        </a:p>
      </xdr:txBody>
    </xdr:sp>
    <xdr:clientData/>
  </xdr:twoCellAnchor>
  <xdr:twoCellAnchor>
    <xdr:from>
      <xdr:col>6</xdr:col>
      <xdr:colOff>0</xdr:colOff>
      <xdr:row>7</xdr:row>
      <xdr:rowOff>19050</xdr:rowOff>
    </xdr:from>
    <xdr:to>
      <xdr:col>7</xdr:col>
      <xdr:colOff>653143</xdr:colOff>
      <xdr:row>8</xdr:row>
      <xdr:rowOff>16247</xdr:rowOff>
    </xdr:to>
    <xdr:sp macro="" textlink="">
      <xdr:nvSpPr>
        <xdr:cNvPr id="40" name="テキスト ボックス 32"/>
        <xdr:cNvSpPr txBox="1"/>
      </xdr:nvSpPr>
      <xdr:spPr>
        <a:xfrm>
          <a:off x="5200650" y="2419350"/>
          <a:ext cx="2177143" cy="425822"/>
        </a:xfrm>
        <a:prstGeom prst="rect">
          <a:avLst/>
        </a:prstGeom>
        <a:noFill/>
      </xdr:spPr>
      <xdr:txBody>
        <a:bodyPr wrap="square" rtlCol="0">
          <a:spAutoFit/>
        </a:bodyPr>
        <a:lstStyle/>
        <a:p>
          <a:pPr algn="l" rtl="0">
            <a:defRPr sz="1000"/>
          </a:pPr>
          <a:r>
            <a:rPr lang="ja-JP" altLang="en-US" sz="2000" b="1" i="1" u="sng" strike="noStrike" baseline="0">
              <a:solidFill>
                <a:srgbClr val="800080"/>
              </a:solidFill>
              <a:latin typeface="HG丸ｺﾞｼｯｸM-PRO"/>
              <a:ea typeface="HG丸ｺﾞｼｯｸM-PRO"/>
            </a:rPr>
            <a:t>今月の合計</a:t>
          </a:r>
        </a:p>
      </xdr:txBody>
    </xdr:sp>
    <xdr:clientData/>
  </xdr:twoCellAnchor>
  <xdr:twoCellAnchor>
    <xdr:from>
      <xdr:col>5</xdr:col>
      <xdr:colOff>657225</xdr:colOff>
      <xdr:row>8</xdr:row>
      <xdr:rowOff>152400</xdr:rowOff>
    </xdr:from>
    <xdr:to>
      <xdr:col>7</xdr:col>
      <xdr:colOff>0</xdr:colOff>
      <xdr:row>9</xdr:row>
      <xdr:rowOff>419100</xdr:rowOff>
    </xdr:to>
    <xdr:sp macro="" textlink="">
      <xdr:nvSpPr>
        <xdr:cNvPr id="41" name="角丸四角形 40"/>
        <xdr:cNvSpPr/>
      </xdr:nvSpPr>
      <xdr:spPr>
        <a:xfrm>
          <a:off x="5172075" y="1781175"/>
          <a:ext cx="1552575" cy="438150"/>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981075</xdr:colOff>
      <xdr:row>9</xdr:row>
      <xdr:rowOff>200025</xdr:rowOff>
    </xdr:from>
    <xdr:to>
      <xdr:col>7</xdr:col>
      <xdr:colOff>28575</xdr:colOff>
      <xdr:row>10</xdr:row>
      <xdr:rowOff>9525</xdr:rowOff>
    </xdr:to>
    <xdr:sp macro="" textlink="">
      <xdr:nvSpPr>
        <xdr:cNvPr id="42" name="テキスト ボックス 41"/>
        <xdr:cNvSpPr txBox="1"/>
      </xdr:nvSpPr>
      <xdr:spPr>
        <a:xfrm>
          <a:off x="6181725" y="32004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0</xdr:col>
      <xdr:colOff>276225</xdr:colOff>
      <xdr:row>6</xdr:row>
      <xdr:rowOff>57150</xdr:rowOff>
    </xdr:from>
    <xdr:to>
      <xdr:col>7</xdr:col>
      <xdr:colOff>9525</xdr:colOff>
      <xdr:row>6</xdr:row>
      <xdr:rowOff>57150</xdr:rowOff>
    </xdr:to>
    <xdr:cxnSp macro="">
      <xdr:nvCxnSpPr>
        <xdr:cNvPr id="43" name="直線コネクタ 42"/>
        <xdr:cNvCxnSpPr/>
      </xdr:nvCxnSpPr>
      <xdr:spPr>
        <a:xfrm>
          <a:off x="276225" y="1085850"/>
          <a:ext cx="6457950" cy="0"/>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11</xdr:row>
      <xdr:rowOff>0</xdr:rowOff>
    </xdr:from>
    <xdr:to>
      <xdr:col>7</xdr:col>
      <xdr:colOff>653143</xdr:colOff>
      <xdr:row>11</xdr:row>
      <xdr:rowOff>425822</xdr:rowOff>
    </xdr:to>
    <xdr:sp macro="" textlink="">
      <xdr:nvSpPr>
        <xdr:cNvPr id="44" name="テキスト ボックス 24"/>
        <xdr:cNvSpPr txBox="1"/>
      </xdr:nvSpPr>
      <xdr:spPr>
        <a:xfrm>
          <a:off x="5200650" y="3600450"/>
          <a:ext cx="2177143" cy="425822"/>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2000" b="1" i="1" u="sng">
              <a:solidFill>
                <a:srgbClr val="FF66FF"/>
              </a:solidFill>
              <a:latin typeface="HG丸ｺﾞｼｯｸM-PRO" pitchFamily="50" charset="-128"/>
              <a:ea typeface="HG丸ｺﾞｼｯｸM-PRO" pitchFamily="50" charset="-128"/>
            </a:rPr>
            <a:t>４</a:t>
          </a:r>
          <a:r>
            <a:rPr kumimoji="1" lang="ja-JP" altLang="en-US" sz="2000" b="1" i="1" u="sng">
              <a:solidFill>
                <a:srgbClr val="FF66FF"/>
              </a:solidFill>
              <a:latin typeface="HG丸ｺﾞｼｯｸM-PRO" pitchFamily="50" charset="-128"/>
              <a:ea typeface="HG丸ｺﾞｼｯｸM-PRO" pitchFamily="50" charset="-128"/>
            </a:rPr>
            <a:t>月</a:t>
          </a:r>
          <a:r>
            <a:rPr kumimoji="1" lang="ja-JP" altLang="en-US" sz="2000" b="1" i="1" u="sng">
              <a:solidFill>
                <a:srgbClr val="FF33CC"/>
              </a:solidFill>
              <a:latin typeface="HG丸ｺﾞｼｯｸM-PRO" pitchFamily="50" charset="-128"/>
              <a:ea typeface="HG丸ｺﾞｼｯｸM-PRO" pitchFamily="50" charset="-128"/>
            </a:rPr>
            <a:t>からの累計</a:t>
          </a:r>
        </a:p>
      </xdr:txBody>
    </xdr:sp>
    <xdr:clientData/>
  </xdr:twoCellAnchor>
  <xdr:twoCellAnchor>
    <xdr:from>
      <xdr:col>6</xdr:col>
      <xdr:colOff>19050</xdr:colOff>
      <xdr:row>12</xdr:row>
      <xdr:rowOff>161925</xdr:rowOff>
    </xdr:from>
    <xdr:to>
      <xdr:col>7</xdr:col>
      <xdr:colOff>47625</xdr:colOff>
      <xdr:row>14</xdr:row>
      <xdr:rowOff>0</xdr:rowOff>
    </xdr:to>
    <xdr:sp macro="" textlink="">
      <xdr:nvSpPr>
        <xdr:cNvPr id="45" name="角丸四角形 44"/>
        <xdr:cNvSpPr/>
      </xdr:nvSpPr>
      <xdr:spPr>
        <a:xfrm>
          <a:off x="5219700" y="2990850"/>
          <a:ext cx="1552575" cy="438150"/>
        </a:xfrm>
        <a:prstGeom prst="roundRect">
          <a:avLst/>
        </a:prstGeom>
        <a:noFill/>
        <a:ln>
          <a:solidFill>
            <a:srgbClr val="FF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1000125</xdr:colOff>
      <xdr:row>13</xdr:row>
      <xdr:rowOff>219075</xdr:rowOff>
    </xdr:from>
    <xdr:to>
      <xdr:col>7</xdr:col>
      <xdr:colOff>47625</xdr:colOff>
      <xdr:row>14</xdr:row>
      <xdr:rowOff>28575</xdr:rowOff>
    </xdr:to>
    <xdr:sp macro="" textlink="">
      <xdr:nvSpPr>
        <xdr:cNvPr id="46" name="テキスト ボックス 45"/>
        <xdr:cNvSpPr txBox="1"/>
      </xdr:nvSpPr>
      <xdr:spPr>
        <a:xfrm>
          <a:off x="6200775" y="44196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editAs="oneCell">
    <xdr:from>
      <xdr:col>6</xdr:col>
      <xdr:colOff>819150</xdr:colOff>
      <xdr:row>0</xdr:row>
      <xdr:rowOff>104775</xdr:rowOff>
    </xdr:from>
    <xdr:to>
      <xdr:col>7</xdr:col>
      <xdr:colOff>228600</xdr:colOff>
      <xdr:row>6</xdr:row>
      <xdr:rowOff>38100</xdr:rowOff>
    </xdr:to>
    <xdr:pic>
      <xdr:nvPicPr>
        <xdr:cNvPr id="9131" name="Picture 3"/>
        <xdr:cNvPicPr>
          <a:picLocks noChangeAspect="1" noChangeArrowheads="1"/>
        </xdr:cNvPicPr>
      </xdr:nvPicPr>
      <xdr:blipFill>
        <a:blip xmlns:r="http://schemas.openxmlformats.org/officeDocument/2006/relationships" r:embed="rId6" cstate="print"/>
        <a:srcRect/>
        <a:stretch>
          <a:fillRect/>
        </a:stretch>
      </xdr:blipFill>
      <xdr:spPr bwMode="auto">
        <a:xfrm>
          <a:off x="6019800" y="104775"/>
          <a:ext cx="933450" cy="962025"/>
        </a:xfrm>
        <a:prstGeom prst="rect">
          <a:avLst/>
        </a:prstGeom>
        <a:noFill/>
        <a:ln w="9525">
          <a:noFill/>
          <a:miter lim="800000"/>
          <a:headEnd/>
          <a:tailEnd/>
        </a:ln>
      </xdr:spPr>
    </xdr:pic>
    <xdr:clientData/>
  </xdr:twoCellAnchor>
  <xdr:twoCellAnchor>
    <xdr:from>
      <xdr:col>1</xdr:col>
      <xdr:colOff>0</xdr:colOff>
      <xdr:row>1</xdr:row>
      <xdr:rowOff>57150</xdr:rowOff>
    </xdr:from>
    <xdr:to>
      <xdr:col>6</xdr:col>
      <xdr:colOff>609601</xdr:colOff>
      <xdr:row>6</xdr:row>
      <xdr:rowOff>25767</xdr:rowOff>
    </xdr:to>
    <xdr:sp macro="" textlink="">
      <xdr:nvSpPr>
        <xdr:cNvPr id="49" name="テキスト ボックス 36"/>
        <xdr:cNvSpPr txBox="1"/>
      </xdr:nvSpPr>
      <xdr:spPr>
        <a:xfrm>
          <a:off x="1057275" y="228600"/>
          <a:ext cx="4752976" cy="825867"/>
        </a:xfrm>
        <a:prstGeom prst="rect">
          <a:avLst/>
        </a:prstGeom>
        <a:noFill/>
      </xdr:spPr>
      <xdr:txBody>
        <a:bodyPr wrap="square" rtlCol="0">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en-US" altLang="ja-JP" sz="1100" b="1">
              <a:solidFill>
                <a:schemeClr val="tx1"/>
              </a:solidFill>
              <a:latin typeface="HG丸ｺﾞｼｯｸM-PRO" pitchFamily="50" charset="-128"/>
              <a:ea typeface="HG丸ｺﾞｼｯｸM-PRO" pitchFamily="50" charset="-128"/>
            </a:rPr>
            <a:t>【</a:t>
          </a:r>
          <a:r>
            <a:rPr lang="ja-JP" altLang="en-US" sz="1100" b="1">
              <a:solidFill>
                <a:schemeClr val="tx1"/>
              </a:solidFill>
              <a:latin typeface="HG丸ｺﾞｼｯｸM-PRO" pitchFamily="50" charset="-128"/>
              <a:ea typeface="HG丸ｺﾞｼｯｸM-PRO" pitchFamily="50" charset="-128"/>
            </a:rPr>
            <a:t>スポーツの秋です</a:t>
          </a:r>
          <a:r>
            <a:rPr lang="en-US" altLang="ja-JP" sz="1100" b="1">
              <a:solidFill>
                <a:schemeClr val="tx1"/>
              </a:solidFill>
              <a:latin typeface="HG丸ｺﾞｼｯｸM-PRO" pitchFamily="50" charset="-128"/>
              <a:ea typeface="HG丸ｺﾞｼｯｸM-PRO" pitchFamily="50" charset="-128"/>
            </a:rPr>
            <a:t>】</a:t>
          </a:r>
        </a:p>
        <a:p>
          <a:r>
            <a:rPr lang="ja-JP" altLang="en-US" sz="1100" b="1">
              <a:solidFill>
                <a:schemeClr val="tx1"/>
              </a:solidFill>
              <a:latin typeface="HG丸ｺﾞｼｯｸM-PRO" pitchFamily="50" charset="-128"/>
              <a:ea typeface="HG丸ｺﾞｼｯｸM-PRO" pitchFamily="50" charset="-128"/>
            </a:rPr>
            <a:t>体を動かすのには最適な季節です。普段車を使って出かけている距離もちょっと思い切って、徒歩や自転車で出かけてみてはいかがでしょう。車では気づかなかった新しい発見があるかも・・</a:t>
          </a:r>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1" name="角丸四角形 30"/>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2" name="テキスト ボックス 31"/>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3" name="角丸四角形 32"/>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34" name="テキスト ボックス 33"/>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35" name="角丸四角形 34"/>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36" name="テキスト ボックス 35"/>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6</xdr:row>
      <xdr:rowOff>161926</xdr:rowOff>
    </xdr:from>
    <xdr:to>
      <xdr:col>5</xdr:col>
      <xdr:colOff>19050</xdr:colOff>
      <xdr:row>8</xdr:row>
      <xdr:rowOff>28575</xdr:rowOff>
    </xdr:to>
    <xdr:sp macro="" textlink="">
      <xdr:nvSpPr>
        <xdr:cNvPr id="37" name="角丸四角形 36"/>
        <xdr:cNvSpPr/>
      </xdr:nvSpPr>
      <xdr:spPr>
        <a:xfrm>
          <a:off x="3200400" y="119062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7</xdr:row>
      <xdr:rowOff>190500</xdr:rowOff>
    </xdr:from>
    <xdr:to>
      <xdr:col>5</xdr:col>
      <xdr:colOff>38101</xdr:colOff>
      <xdr:row>7</xdr:row>
      <xdr:rowOff>428625</xdr:rowOff>
    </xdr:to>
    <xdr:sp macro="" textlink="">
      <xdr:nvSpPr>
        <xdr:cNvPr id="38" name="テキスト ボックス 37"/>
        <xdr:cNvSpPr txBox="1"/>
      </xdr:nvSpPr>
      <xdr:spPr>
        <a:xfrm>
          <a:off x="3981451" y="139065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8</xdr:row>
      <xdr:rowOff>161926</xdr:rowOff>
    </xdr:from>
    <xdr:to>
      <xdr:col>5</xdr:col>
      <xdr:colOff>19050</xdr:colOff>
      <xdr:row>10</xdr:row>
      <xdr:rowOff>28575</xdr:rowOff>
    </xdr:to>
    <xdr:sp macro="" textlink="">
      <xdr:nvSpPr>
        <xdr:cNvPr id="39" name="角丸四角形 38"/>
        <xdr:cNvSpPr/>
      </xdr:nvSpPr>
      <xdr:spPr>
        <a:xfrm>
          <a:off x="3200400" y="1790701"/>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9</xdr:row>
      <xdr:rowOff>190500</xdr:rowOff>
    </xdr:from>
    <xdr:to>
      <xdr:col>5</xdr:col>
      <xdr:colOff>38101</xdr:colOff>
      <xdr:row>9</xdr:row>
      <xdr:rowOff>428625</xdr:rowOff>
    </xdr:to>
    <xdr:sp macro="" textlink="">
      <xdr:nvSpPr>
        <xdr:cNvPr id="47" name="テキスト ボックス 46"/>
        <xdr:cNvSpPr txBox="1"/>
      </xdr:nvSpPr>
      <xdr:spPr>
        <a:xfrm>
          <a:off x="3981451" y="1990725"/>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twoCellAnchor>
    <xdr:from>
      <xdr:col>3</xdr:col>
      <xdr:colOff>171450</xdr:colOff>
      <xdr:row>10</xdr:row>
      <xdr:rowOff>161926</xdr:rowOff>
    </xdr:from>
    <xdr:to>
      <xdr:col>5</xdr:col>
      <xdr:colOff>19050</xdr:colOff>
      <xdr:row>12</xdr:row>
      <xdr:rowOff>28575</xdr:rowOff>
    </xdr:to>
    <xdr:sp macro="" textlink="">
      <xdr:nvSpPr>
        <xdr:cNvPr id="48" name="角丸四角形 47"/>
        <xdr:cNvSpPr/>
      </xdr:nvSpPr>
      <xdr:spPr>
        <a:xfrm>
          <a:off x="3200400" y="2390776"/>
          <a:ext cx="1333500" cy="466724"/>
        </a:xfrm>
        <a:prstGeom prst="roundRect">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4</xdr:col>
      <xdr:colOff>771526</xdr:colOff>
      <xdr:row>11</xdr:row>
      <xdr:rowOff>190500</xdr:rowOff>
    </xdr:from>
    <xdr:to>
      <xdr:col>5</xdr:col>
      <xdr:colOff>38101</xdr:colOff>
      <xdr:row>11</xdr:row>
      <xdr:rowOff>428625</xdr:rowOff>
    </xdr:to>
    <xdr:sp macro="" textlink="">
      <xdr:nvSpPr>
        <xdr:cNvPr id="50" name="テキスト ボックス 49"/>
        <xdr:cNvSpPr txBox="1"/>
      </xdr:nvSpPr>
      <xdr:spPr>
        <a:xfrm>
          <a:off x="3981451" y="2590800"/>
          <a:ext cx="5715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kg-co2</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showRowColHeaders="0" tabSelected="1" zoomScale="85" zoomScaleNormal="85" workbookViewId="0">
      <selection activeCell="N14" sqref="N14"/>
    </sheetView>
  </sheetViews>
  <sheetFormatPr defaultRowHeight="13.5" x14ac:dyDescent="0.15"/>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sheetPr>
  <dimension ref="C8:G18"/>
  <sheetViews>
    <sheetView showGridLines="0" showRowColHeaders="0" zoomScaleNormal="100" workbookViewId="0">
      <selection activeCell="E8" sqref="E8:E12"/>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'１０月'!G14+'１１月'!G10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C8:G18"/>
  <sheetViews>
    <sheetView showGridLines="0" showRowColHeaders="0" zoomScaleNormal="100" workbookViewId="0">
      <selection activeCell="G14" sqref="G14"/>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'１１月'!G14+'１２月'!G10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C8:G18"/>
  <sheetViews>
    <sheetView showGridLines="0" showRowColHeaders="0" zoomScaleNormal="100" workbookViewId="0">
      <selection activeCell="E8" sqref="E8:E12"/>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'１２月'!G14+'１月'!G10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C8:G18"/>
  <sheetViews>
    <sheetView showGridLines="0" showRowColHeaders="0" zoomScaleNormal="100" workbookViewId="0">
      <selection activeCell="E8" sqref="E8:E12"/>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'１月'!G14+'２月'!G10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C8:G18"/>
  <sheetViews>
    <sheetView showGridLines="0" showRowColHeaders="0" zoomScaleNormal="100" workbookViewId="0">
      <selection activeCell="C12" sqref="C12"/>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'２月'!G14+'３月'!G10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40:C52"/>
  <sheetViews>
    <sheetView showGridLines="0" showRowColHeaders="0" zoomScaleNormal="100" workbookViewId="0">
      <selection activeCell="J10" sqref="J10"/>
    </sheetView>
  </sheetViews>
  <sheetFormatPr defaultRowHeight="13.5" x14ac:dyDescent="0.15"/>
  <sheetData>
    <row r="40" spans="2:3" hidden="1" x14ac:dyDescent="0.15">
      <c r="C40" t="s">
        <v>12</v>
      </c>
    </row>
    <row r="41" spans="2:3" hidden="1" x14ac:dyDescent="0.15">
      <c r="B41" t="s">
        <v>0</v>
      </c>
      <c r="C41" s="5">
        <f>'４月'!G12</f>
        <v>0</v>
      </c>
    </row>
    <row r="42" spans="2:3" hidden="1" x14ac:dyDescent="0.15">
      <c r="B42" t="s">
        <v>1</v>
      </c>
      <c r="C42" s="5">
        <f>'５月'!$G$10</f>
        <v>0</v>
      </c>
    </row>
    <row r="43" spans="2:3" hidden="1" x14ac:dyDescent="0.15">
      <c r="B43" t="s">
        <v>2</v>
      </c>
      <c r="C43" s="5">
        <f>'６月'!$G$10</f>
        <v>0</v>
      </c>
    </row>
    <row r="44" spans="2:3" hidden="1" x14ac:dyDescent="0.15">
      <c r="B44" t="s">
        <v>3</v>
      </c>
      <c r="C44" s="5">
        <f>'７月'!$G$10</f>
        <v>0</v>
      </c>
    </row>
    <row r="45" spans="2:3" hidden="1" x14ac:dyDescent="0.15">
      <c r="B45" t="s">
        <v>4</v>
      </c>
      <c r="C45" s="5">
        <f>'８月'!$G$10</f>
        <v>0</v>
      </c>
    </row>
    <row r="46" spans="2:3" hidden="1" x14ac:dyDescent="0.15">
      <c r="B46" t="s">
        <v>5</v>
      </c>
      <c r="C46" s="5">
        <f>'９月'!$G$10</f>
        <v>0</v>
      </c>
    </row>
    <row r="47" spans="2:3" hidden="1" x14ac:dyDescent="0.15">
      <c r="B47" t="s">
        <v>6</v>
      </c>
      <c r="C47" s="5">
        <f>'１０月'!$G$10</f>
        <v>0</v>
      </c>
    </row>
    <row r="48" spans="2:3" hidden="1" x14ac:dyDescent="0.15">
      <c r="B48" t="s">
        <v>7</v>
      </c>
      <c r="C48" s="5">
        <f>'１１月'!$G$10</f>
        <v>0</v>
      </c>
    </row>
    <row r="49" spans="2:3" hidden="1" x14ac:dyDescent="0.15">
      <c r="B49" t="s">
        <v>8</v>
      </c>
      <c r="C49" s="5">
        <f>'１２月'!$G$10</f>
        <v>0</v>
      </c>
    </row>
    <row r="50" spans="2:3" hidden="1" x14ac:dyDescent="0.15">
      <c r="B50" t="s">
        <v>9</v>
      </c>
      <c r="C50" s="5">
        <f>'１月'!$G$10</f>
        <v>0</v>
      </c>
    </row>
    <row r="51" spans="2:3" hidden="1" x14ac:dyDescent="0.15">
      <c r="B51" t="s">
        <v>10</v>
      </c>
      <c r="C51" s="5">
        <f>'２月'!$G$10</f>
        <v>0</v>
      </c>
    </row>
    <row r="52" spans="2:3" hidden="1" x14ac:dyDescent="0.15">
      <c r="B52" t="s">
        <v>11</v>
      </c>
      <c r="C52" s="5">
        <f>'３月'!$G$10</f>
        <v>0</v>
      </c>
    </row>
  </sheetData>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zoomScale="70" zoomScaleNormal="70" workbookViewId="0">
      <selection activeCell="O20" sqref="O20"/>
    </sheetView>
  </sheetViews>
  <sheetFormatPr defaultRowHeight="13.5" x14ac:dyDescent="0.15"/>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C2:G12"/>
  <sheetViews>
    <sheetView showGridLines="0" showRowColHeaders="0" zoomScaleNormal="100" workbookViewId="0">
      <selection activeCell="E2" sqref="E2"/>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3" style="1" customWidth="1"/>
    <col min="7" max="7" width="20" style="1" customWidth="1"/>
    <col min="8" max="16384" width="9" style="1"/>
  </cols>
  <sheetData>
    <row r="2" spans="3:7" ht="33.75" customHeight="1" x14ac:dyDescent="0.15">
      <c r="C2" s="4"/>
      <c r="E2" s="4"/>
    </row>
    <row r="3" spans="3:7" x14ac:dyDescent="0.15">
      <c r="C3" s="4"/>
    </row>
    <row r="4" spans="3:7" ht="33.75" customHeight="1" x14ac:dyDescent="0.15">
      <c r="C4" s="4"/>
      <c r="E4" s="4"/>
      <c r="G4" s="4"/>
    </row>
    <row r="5" spans="3:7" x14ac:dyDescent="0.15">
      <c r="C5" s="4"/>
    </row>
    <row r="6" spans="3:7" ht="33.75" customHeight="1" x14ac:dyDescent="0.15">
      <c r="C6" s="4"/>
      <c r="E6" s="4"/>
    </row>
    <row r="7" spans="3:7" x14ac:dyDescent="0.15">
      <c r="C7" s="6"/>
    </row>
    <row r="8" spans="3:7" ht="33.75" customHeight="1" x14ac:dyDescent="0.15">
      <c r="G8" s="2"/>
    </row>
    <row r="10" spans="3:7" ht="33.75" customHeight="1" x14ac:dyDescent="0.15"/>
    <row r="12" spans="3:7" ht="33.75" customHeight="1" x14ac:dyDescent="0.15"/>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C8:G18"/>
  <sheetViews>
    <sheetView showGridLines="0" showRowColHeaders="0" zoomScaleNormal="100" workbookViewId="0">
      <selection activeCell="E17" sqref="E17"/>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row>
    <row r="11" spans="3:7" x14ac:dyDescent="0.15">
      <c r="C11" s="2"/>
    </row>
    <row r="12" spans="3:7" ht="33.75" customHeight="1" x14ac:dyDescent="0.15">
      <c r="C12" s="3"/>
      <c r="E12" s="4">
        <f>C12*0.239</f>
        <v>0</v>
      </c>
      <c r="G12" s="4">
        <f>SUM(E8,E10,E12,E14,E16,E18)</f>
        <v>0</v>
      </c>
    </row>
    <row r="14" spans="3:7" ht="33.75" customHeight="1" x14ac:dyDescent="0.15">
      <c r="C14" s="3"/>
      <c r="E14" s="4"/>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C8:G18"/>
  <sheetViews>
    <sheetView showGridLines="0" showRowColHeaders="0" zoomScaleNormal="100" workbookViewId="0">
      <selection activeCell="C12" sqref="C12"/>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'４月'!G12+'５月'!G10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C8:G18"/>
  <sheetViews>
    <sheetView showGridLines="0" showRowColHeaders="0" zoomScaleNormal="100" workbookViewId="0">
      <selection activeCell="M14" sqref="M14"/>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'５月'!G14+'６月'!G10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C8:G18"/>
  <sheetViews>
    <sheetView showGridLines="0" showRowColHeaders="0" zoomScaleNormal="100" workbookViewId="0">
      <selection activeCell="M8" sqref="M8"/>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'６月'!G14+'７月'!G10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C8:G18"/>
  <sheetViews>
    <sheetView showGridLines="0" showRowColHeaders="0" zoomScaleNormal="100" workbookViewId="0">
      <selection activeCell="M8" sqref="M8"/>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'７月'!G14+'８月'!G10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C8:G18"/>
  <sheetViews>
    <sheetView showGridLines="0" showRowColHeaders="0" zoomScaleNormal="100" workbookViewId="0">
      <selection activeCell="I10" sqref="I10"/>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'８月'!G14+'９月'!G10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C8:G18"/>
  <sheetViews>
    <sheetView showGridLines="0" showRowColHeaders="0" zoomScaleNormal="100" workbookViewId="0">
      <selection activeCell="E8" sqref="E8:E12"/>
    </sheetView>
  </sheetViews>
  <sheetFormatPr defaultRowHeight="13.5" x14ac:dyDescent="0.15"/>
  <cols>
    <col min="1" max="1" width="13.875" style="1" customWidth="1"/>
    <col min="2" max="2" width="10.25" style="1" customWidth="1"/>
    <col min="3" max="3" width="15.625" style="1" customWidth="1"/>
    <col min="4" max="4" width="2.375" style="1" customWidth="1"/>
    <col min="5" max="5" width="17.125" style="1" customWidth="1"/>
    <col min="6" max="6" width="9" style="1"/>
    <col min="7" max="7" width="20" style="1" customWidth="1"/>
    <col min="8" max="16384" width="9" style="1"/>
  </cols>
  <sheetData>
    <row r="8" spans="3:7" ht="33.75" customHeight="1" x14ac:dyDescent="0.15">
      <c r="C8" s="3"/>
      <c r="E8" s="4">
        <f>C8*0.459</f>
        <v>0</v>
      </c>
    </row>
    <row r="9" spans="3:7" x14ac:dyDescent="0.15">
      <c r="C9" s="2"/>
    </row>
    <row r="10" spans="3:7" ht="33.75" customHeight="1" x14ac:dyDescent="0.15">
      <c r="C10" s="3"/>
      <c r="E10" s="4">
        <f>C10*6</f>
        <v>0</v>
      </c>
      <c r="G10" s="4">
        <f>SUM(E8,E10,E12,E14,E16,E18)</f>
        <v>0</v>
      </c>
    </row>
    <row r="11" spans="3:7" x14ac:dyDescent="0.15">
      <c r="C11" s="2"/>
    </row>
    <row r="12" spans="3:7" ht="33.75" customHeight="1" x14ac:dyDescent="0.15">
      <c r="C12" s="3"/>
      <c r="E12" s="4">
        <f>C12*0.239</f>
        <v>0</v>
      </c>
    </row>
    <row r="14" spans="3:7" ht="33.75" customHeight="1" x14ac:dyDescent="0.15">
      <c r="C14" s="3"/>
      <c r="E14" s="4"/>
      <c r="G14" s="2">
        <f>'９月'!G14+'１０月'!G10</f>
        <v>0</v>
      </c>
    </row>
    <row r="16" spans="3:7" ht="33.75" customHeight="1" x14ac:dyDescent="0.15">
      <c r="C16" s="3"/>
      <c r="E16" s="4"/>
    </row>
    <row r="18" spans="3:5" ht="33.75" customHeight="1" x14ac:dyDescent="0.15">
      <c r="C18" s="3"/>
      <c r="E18" s="4"/>
    </row>
  </sheetData>
  <sheetProtection selectLockedCells="1"/>
  <phoneticPr fontId="1"/>
  <pageMargins left="0.70866141732283472" right="0.70866141732283472" top="0.74803149606299213" bottom="0.74803149606299213" header="0.31496062992125984" footer="0.31496062992125984"/>
  <pageSetup paperSize="9" scale="11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表紙</vt:lpstr>
      <vt:lpstr>入力方法</vt:lpstr>
      <vt:lpstr>４月</vt:lpstr>
      <vt:lpstr>５月</vt:lpstr>
      <vt:lpstr>６月</vt:lpstr>
      <vt:lpstr>７月</vt:lpstr>
      <vt:lpstr>８月</vt:lpstr>
      <vt:lpstr>９月</vt:lpstr>
      <vt:lpstr>１０月</vt:lpstr>
      <vt:lpstr>１１月</vt:lpstr>
      <vt:lpstr>１２月</vt:lpstr>
      <vt:lpstr>１月</vt:lpstr>
      <vt:lpstr>２月</vt:lpstr>
      <vt:lpstr>３月</vt:lpstr>
      <vt:lpstr>グラフ</vt:lpstr>
      <vt:lpstr>提出先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karuuser</dc:creator>
  <cp:lastModifiedBy>軽井沢町</cp:lastModifiedBy>
  <cp:lastPrinted>2017-02-28T07:50:10Z</cp:lastPrinted>
  <dcterms:created xsi:type="dcterms:W3CDTF">2010-03-04T23:44:53Z</dcterms:created>
  <dcterms:modified xsi:type="dcterms:W3CDTF">2025-04-10T06:56:08Z</dcterms:modified>
</cp:coreProperties>
</file>